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xr:revisionPtr revIDLastSave="0" documentId="13_ncr:1000001_{CF8675C7-9CE7-174F-B9EA-72128BC80A99}" xr6:coauthVersionLast="41" xr6:coauthVersionMax="41" xr10:uidLastSave="{00000000-0000-0000-0000-000000000000}"/>
  <bookViews>
    <workbookView xWindow="0" yWindow="0" windowWidth="0" windowHeight="0" xr2:uid="{00000000-000D-0000-FFFF-FFFF00000000}"/>
  </bookViews>
  <sheets>
    <sheet name="Feuille 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3" i="1" l="1"/>
  <c r="J23" i="1"/>
  <c r="I23" i="1"/>
  <c r="G23" i="1"/>
  <c r="F23" i="1"/>
  <c r="E23" i="1"/>
  <c r="C23" i="1"/>
  <c r="K22" i="1"/>
  <c r="J22" i="1"/>
  <c r="I22" i="1"/>
  <c r="G22" i="1"/>
  <c r="F22" i="1"/>
  <c r="E22" i="1"/>
  <c r="C22" i="1"/>
  <c r="K21" i="1"/>
  <c r="J21" i="1"/>
  <c r="I21" i="1"/>
  <c r="G21" i="1"/>
  <c r="F21" i="1"/>
  <c r="E21" i="1"/>
  <c r="C21" i="1"/>
  <c r="K20" i="1"/>
  <c r="J20" i="1"/>
  <c r="I20" i="1"/>
  <c r="G20" i="1"/>
  <c r="F20" i="1"/>
  <c r="E20" i="1"/>
  <c r="C20" i="1"/>
  <c r="K19" i="1"/>
  <c r="J19" i="1"/>
  <c r="I19" i="1"/>
  <c r="G19" i="1"/>
  <c r="F19" i="1"/>
  <c r="E19" i="1"/>
  <c r="C19" i="1"/>
  <c r="K18" i="1"/>
  <c r="J18" i="1"/>
  <c r="I18" i="1"/>
  <c r="G18" i="1"/>
  <c r="F18" i="1"/>
  <c r="E18" i="1"/>
  <c r="C18" i="1"/>
  <c r="E10" i="1"/>
  <c r="G10" i="1"/>
  <c r="F10" i="1"/>
  <c r="E9" i="1"/>
  <c r="G9" i="1"/>
  <c r="F9" i="1"/>
  <c r="E8" i="1"/>
  <c r="G8" i="1"/>
  <c r="F8" i="1"/>
  <c r="E7" i="1"/>
  <c r="G7" i="1"/>
  <c r="F7" i="1"/>
</calcChain>
</file>

<file path=xl/sharedStrings.xml><?xml version="1.0" encoding="utf-8"?>
<sst xmlns="http://schemas.openxmlformats.org/spreadsheetml/2006/main" count="41" uniqueCount="37">
  <si>
    <r>
      <t>CATEGORIE:</t>
    </r>
    <r>
      <rPr>
        <b/>
        <sz val="10"/>
        <rFont val="Arial"/>
      </rPr>
      <t xml:space="preserve"> U12</t>
    </r>
  </si>
  <si>
    <t>temps de jeu: 2X10' (mi-temps 2' )</t>
  </si>
  <si>
    <t>classement poule 1</t>
  </si>
  <si>
    <t>Beaune/Seurre1</t>
  </si>
  <si>
    <t>NOM /club</t>
  </si>
  <si>
    <t>nb de points</t>
  </si>
  <si>
    <t>goal average</t>
  </si>
  <si>
    <t>classement</t>
  </si>
  <si>
    <t>stade dijonnais</t>
  </si>
  <si>
    <t>équipe 1</t>
  </si>
  <si>
    <t>Beau/Seur 1</t>
  </si>
  <si>
    <t>Beaune/Seurre2</t>
  </si>
  <si>
    <t>équipe 2</t>
  </si>
  <si>
    <t>Beau/Seur 2</t>
  </si>
  <si>
    <t>Bassin dijonnais</t>
  </si>
  <si>
    <t>équipe 3</t>
  </si>
  <si>
    <t>Stade Dijonnais</t>
  </si>
  <si>
    <t>équipe 4</t>
  </si>
  <si>
    <t>Bassin Dijonnais</t>
  </si>
  <si>
    <t>nb de match total 6 par poule</t>
  </si>
  <si>
    <t>nb de match par équipe:6</t>
  </si>
  <si>
    <t>nb essai  (A SAISIR)     Victoire=3 pts  défaite= 1 pt   match nul=2 pts (calcul automatique)</t>
  </si>
  <si>
    <t>durée des matchs:</t>
  </si>
  <si>
    <t>GA :goal average (calcul automatique)</t>
  </si>
  <si>
    <t>tableau de marche aller</t>
  </si>
  <si>
    <t>match</t>
  </si>
  <si>
    <t>équipe</t>
  </si>
  <si>
    <t>nb essai</t>
  </si>
  <si>
    <t>PTS</t>
  </si>
  <si>
    <t>G A</t>
  </si>
  <si>
    <t>arbitre</t>
  </si>
  <si>
    <t xml:space="preserve">match 1   </t>
  </si>
  <si>
    <t xml:space="preserve">match 2   </t>
  </si>
  <si>
    <t>match 3</t>
  </si>
  <si>
    <t>match 4</t>
  </si>
  <si>
    <t>match  5</t>
  </si>
  <si>
    <t>match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</si>
</sst>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"/>
  </numFmts>
  <fonts count="7" x14ac:knownFonts="1">
    <font>
      <sz val="10"/>
      <color rgb="FF000000"/>
      <name val="Arial"/>
    </font>
    <font>
      <sz val="10"/>
      <color rgb="FFFF0000"/>
      <name val="Arial"/>
    </font>
    <font>
      <sz val="10"/>
      <name val="Arial"/>
    </font>
    <font>
      <sz val="10"/>
      <color theme="1"/>
      <name val="Arial"/>
    </font>
    <font>
      <sz val="11"/>
      <color rgb="FF000000"/>
      <name val="Inconsolata"/>
    </font>
    <font>
      <sz val="10"/>
      <color rgb="FF000000"/>
      <name val="Arial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00FFFF"/>
        <bgColor rgb="FF00FFFF"/>
      </patternFill>
    </fill>
  </fills>
  <borders count="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3" fillId="0" borderId="0" xfId="0" applyFont="1" applyAlignment="1"/>
    <xf numFmtId="0" fontId="4" fillId="3" borderId="0" xfId="0" applyFont="1" applyFill="1"/>
    <xf numFmtId="0" fontId="3" fillId="3" borderId="0" xfId="0" applyFont="1" applyFill="1" applyAlignment="1"/>
    <xf numFmtId="0" fontId="3" fillId="3" borderId="0" xfId="0" applyFont="1" applyFill="1" applyAlignment="1">
      <alignment horizontal="center"/>
    </xf>
    <xf numFmtId="0" fontId="5" fillId="3" borderId="0" xfId="0" applyFont="1" applyFill="1" applyAlignment="1"/>
    <xf numFmtId="0" fontId="3" fillId="0" borderId="0" xfId="0" applyFont="1" applyAlignment="1">
      <alignment horizontal="center"/>
    </xf>
    <xf numFmtId="0" fontId="3" fillId="0" borderId="4" xfId="0" applyFont="1" applyBorder="1" applyAlignment="1"/>
    <xf numFmtId="0" fontId="5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0" borderId="7" xfId="0" applyFont="1" applyBorder="1"/>
    <xf numFmtId="0" fontId="5" fillId="3" borderId="0" xfId="0" applyFont="1" applyFill="1" applyAlignment="1"/>
    <xf numFmtId="0" fontId="3" fillId="0" borderId="7" xfId="0" applyFont="1" applyBorder="1" applyAlignment="1"/>
    <xf numFmtId="0" fontId="3" fillId="0" borderId="1" xfId="0" applyFont="1" applyBorder="1" applyAlignment="1"/>
    <xf numFmtId="0" fontId="3" fillId="0" borderId="7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3" fillId="0" borderId="7" xfId="0" applyFont="1" applyBorder="1" applyAlignment="1">
      <alignment horizontal="right"/>
    </xf>
    <xf numFmtId="0" fontId="5" fillId="4" borderId="0" xfId="0" applyFont="1" applyFill="1" applyAlignment="1">
      <alignment horizontal="left"/>
    </xf>
    <xf numFmtId="0" fontId="5" fillId="4" borderId="2" xfId="0" applyFont="1" applyFill="1" applyBorder="1" applyAlignment="1"/>
    <xf numFmtId="0" fontId="5" fillId="4" borderId="3" xfId="0" applyFont="1" applyFill="1" applyBorder="1" applyAlignment="1"/>
    <xf numFmtId="0" fontId="3" fillId="0" borderId="0" xfId="0" applyFont="1" applyAlignment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/>
    <xf numFmtId="0" fontId="3" fillId="3" borderId="0" xfId="0" applyFont="1" applyFill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3" fillId="0" borderId="8" xfId="0" applyFont="1" applyBorder="1" applyAlignment="1"/>
    <xf numFmtId="0" fontId="5" fillId="3" borderId="7" xfId="0" applyFont="1" applyFill="1" applyBorder="1" applyAlignment="1"/>
    <xf numFmtId="164" fontId="5" fillId="3" borderId="7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3" borderId="0" xfId="0" applyNumberFormat="1" applyFont="1" applyFill="1" applyAlignment="1">
      <alignment horizontal="center"/>
    </xf>
    <xf numFmtId="0" fontId="3" fillId="0" borderId="0" xfId="0" applyFont="1" applyAlignment="1"/>
    <xf numFmtId="0" fontId="5" fillId="3" borderId="0" xfId="0" applyFont="1" applyFill="1" applyAlignment="1"/>
    <xf numFmtId="164" fontId="5" fillId="3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3" borderId="0" xfId="0" applyFont="1" applyFill="1" applyAlignment="1">
      <alignment horizontal="center"/>
    </xf>
    <xf numFmtId="0" fontId="0" fillId="0" borderId="0" xfId="0" applyFont="1" applyAlignment="1"/>
    <xf numFmtId="0" fontId="3" fillId="0" borderId="5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5" fillId="0" borderId="5" xfId="0" applyFont="1" applyBorder="1" applyAlignment="1"/>
    <xf numFmtId="0" fontId="3" fillId="0" borderId="1" xfId="0" applyFont="1" applyBorder="1" applyAlignment="1">
      <alignment horizontal="center"/>
    </xf>
    <xf numFmtId="0" fontId="5" fillId="4" borderId="1" xfId="0" applyFont="1" applyFill="1" applyBorder="1" applyAlignment="1"/>
    <xf numFmtId="0" fontId="3" fillId="0" borderId="1" xfId="0" applyFont="1" applyBorder="1" applyAlignment="1"/>
    <xf numFmtId="0" fontId="5" fillId="5" borderId="0" xfId="0" applyFont="1" applyFill="1" applyAlignment="1"/>
    <xf numFmtId="0" fontId="3" fillId="5" borderId="0" xfId="0" applyFont="1" applyFill="1" applyAlignment="1"/>
    <xf numFmtId="0" fontId="5" fillId="0" borderId="1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/>
    <xf numFmtId="0" fontId="5" fillId="3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1000"/>
  <sheetViews>
    <sheetView tabSelected="1" workbookViewId="0" xr3:uid="{AEA406A1-0E4B-5B11-9CD5-51D6E497D94C}"/>
  </sheetViews>
  <sheetFormatPr defaultColWidth="14.42578125" defaultRowHeight="15" customHeight="1" x14ac:dyDescent="0.15"/>
  <cols>
    <col min="1" max="3" width="14.42578125" customWidth="1"/>
    <col min="4" max="6" width="7.28125" customWidth="1"/>
    <col min="8" max="10" width="7.28125" customWidth="1"/>
    <col min="16" max="16" width="7.28125" customWidth="1"/>
    <col min="18" max="18" width="10.921875" customWidth="1"/>
    <col min="19" max="19" width="14.42578125" customWidth="1"/>
    <col min="20" max="20" width="6.47265625" customWidth="1"/>
    <col min="21" max="21" width="14.42578125" customWidth="1"/>
    <col min="22" max="23" width="7.28125" customWidth="1"/>
    <col min="25" max="25" width="7.28125" customWidth="1"/>
    <col min="26" max="26" width="3.640625" customWidth="1"/>
    <col min="27" max="27" width="7.28125" customWidth="1"/>
  </cols>
  <sheetData>
    <row r="1" spans="1:29" ht="15.75" customHeight="1" x14ac:dyDescent="0.2">
      <c r="A1" s="41" t="s">
        <v>0</v>
      </c>
      <c r="B1" s="42"/>
      <c r="C1" s="42"/>
      <c r="D1" s="42"/>
      <c r="E1" s="42"/>
      <c r="F1" s="42"/>
      <c r="G1" s="43"/>
      <c r="H1" s="1"/>
      <c r="I1" s="1"/>
      <c r="J1" s="1"/>
      <c r="L1" s="2"/>
      <c r="M1" s="3"/>
      <c r="N1" s="3"/>
      <c r="O1" s="3"/>
      <c r="P1" s="4"/>
      <c r="Q1" s="4"/>
      <c r="R1" s="5"/>
      <c r="S1" s="3"/>
      <c r="T1" s="3"/>
      <c r="U1" s="1"/>
      <c r="V1" s="1"/>
      <c r="W1" s="6"/>
      <c r="X1" s="1"/>
      <c r="Y1" s="1"/>
      <c r="Z1" s="1"/>
      <c r="AA1" s="6"/>
    </row>
    <row r="2" spans="1:29" ht="15.75" customHeight="1" x14ac:dyDescent="0.15">
      <c r="A2" s="7"/>
      <c r="B2" s="7"/>
      <c r="C2" s="7"/>
      <c r="D2" s="7"/>
      <c r="E2" s="7"/>
      <c r="F2" s="7"/>
      <c r="G2" s="7"/>
      <c r="H2" s="1"/>
      <c r="I2" s="1"/>
      <c r="J2" s="1"/>
      <c r="L2" s="3"/>
      <c r="M2" s="3"/>
      <c r="N2" s="3"/>
      <c r="O2" s="3"/>
      <c r="P2" s="4"/>
      <c r="Q2" s="44"/>
      <c r="R2" s="45"/>
      <c r="S2" s="45"/>
      <c r="T2" s="45"/>
      <c r="U2" s="45"/>
      <c r="V2" s="45"/>
      <c r="W2" s="45"/>
      <c r="X2" s="3"/>
      <c r="Y2" s="3"/>
      <c r="Z2" s="3"/>
      <c r="AA2" s="4"/>
      <c r="AB2" s="9"/>
      <c r="AC2" s="9"/>
    </row>
    <row r="3" spans="1:29" ht="15.75" customHeight="1" x14ac:dyDescent="0.15">
      <c r="A3" s="46"/>
      <c r="B3" s="47"/>
      <c r="C3" s="47"/>
      <c r="D3" s="47"/>
      <c r="E3" s="47"/>
      <c r="F3" s="47"/>
      <c r="G3" s="48"/>
      <c r="H3" s="1"/>
      <c r="I3" s="1"/>
      <c r="J3" s="1"/>
      <c r="L3" s="3"/>
      <c r="M3" s="3"/>
      <c r="N3" s="3"/>
      <c r="O3" s="3"/>
      <c r="P3" s="4"/>
      <c r="Q3" s="45"/>
      <c r="R3" s="45"/>
      <c r="S3" s="45"/>
      <c r="T3" s="45"/>
      <c r="U3" s="45"/>
      <c r="V3" s="45"/>
      <c r="W3" s="45"/>
      <c r="X3" s="3"/>
      <c r="Y3" s="3"/>
      <c r="Z3" s="3"/>
      <c r="AA3" s="4"/>
      <c r="AB3" s="9"/>
      <c r="AC3" s="9"/>
    </row>
    <row r="4" spans="1:29" ht="15.75" customHeight="1" x14ac:dyDescent="0.2">
      <c r="A4" s="49" t="s">
        <v>1</v>
      </c>
      <c r="B4" s="47"/>
      <c r="C4" s="47"/>
      <c r="D4" s="47"/>
      <c r="E4" s="47"/>
      <c r="F4" s="47"/>
      <c r="G4" s="48"/>
      <c r="H4" s="1"/>
      <c r="I4" s="1"/>
      <c r="J4" s="1"/>
      <c r="K4" s="50" t="s">
        <v>2</v>
      </c>
      <c r="L4" s="42"/>
      <c r="M4" s="43"/>
      <c r="N4" s="3"/>
      <c r="O4" s="3"/>
      <c r="P4" s="4"/>
      <c r="Q4" s="10"/>
      <c r="R4" s="9"/>
      <c r="S4" s="8"/>
      <c r="T4" s="8"/>
      <c r="U4" s="8"/>
      <c r="V4" s="8"/>
      <c r="W4" s="10"/>
      <c r="X4" s="3"/>
      <c r="Y4" s="3"/>
      <c r="Z4" s="3"/>
      <c r="AA4" s="4"/>
      <c r="AB4" s="2"/>
      <c r="AC4" s="9"/>
    </row>
    <row r="5" spans="1:29" ht="15.75" customHeight="1" x14ac:dyDescent="0.2">
      <c r="A5" s="1"/>
      <c r="B5" s="6"/>
      <c r="C5" s="6"/>
      <c r="D5" s="6"/>
      <c r="E5" s="1"/>
      <c r="F5" s="1"/>
      <c r="G5" s="1"/>
      <c r="H5" s="1"/>
      <c r="I5" s="1"/>
      <c r="J5" s="1"/>
      <c r="K5" s="11"/>
      <c r="L5" s="51" t="s">
        <v>3</v>
      </c>
      <c r="M5" s="43"/>
      <c r="N5" s="3"/>
      <c r="O5" s="3"/>
      <c r="P5" s="4"/>
      <c r="Q5" s="8"/>
      <c r="R5" s="12"/>
      <c r="S5" s="8"/>
      <c r="T5" s="8"/>
      <c r="U5" s="8"/>
      <c r="V5" s="8"/>
      <c r="W5" s="10"/>
      <c r="X5" s="3"/>
      <c r="Y5" s="3"/>
      <c r="Z5" s="3"/>
      <c r="AA5" s="4"/>
      <c r="AB5" s="2"/>
      <c r="AC5" s="9"/>
    </row>
    <row r="6" spans="1:29" ht="15.75" customHeight="1" x14ac:dyDescent="0.2">
      <c r="A6" s="13"/>
      <c r="B6" s="50" t="s">
        <v>4</v>
      </c>
      <c r="C6" s="42"/>
      <c r="D6" s="43"/>
      <c r="E6" s="13" t="s">
        <v>5</v>
      </c>
      <c r="F6" s="14" t="s">
        <v>6</v>
      </c>
      <c r="G6" s="15" t="s">
        <v>7</v>
      </c>
      <c r="H6" s="6"/>
      <c r="I6" s="6"/>
      <c r="J6" s="1"/>
      <c r="K6" s="11">
        <v>2</v>
      </c>
      <c r="L6" s="51" t="s">
        <v>8</v>
      </c>
      <c r="M6" s="43"/>
      <c r="N6" s="9"/>
      <c r="O6" s="9"/>
      <c r="P6" s="10"/>
      <c r="Q6" s="8"/>
      <c r="R6" s="12"/>
      <c r="S6" s="8"/>
      <c r="T6" s="8"/>
      <c r="U6" s="8"/>
      <c r="V6" s="16"/>
      <c r="W6" s="10"/>
      <c r="X6" s="9"/>
      <c r="Y6" s="9"/>
      <c r="Z6" s="9"/>
      <c r="AA6" s="10"/>
      <c r="AB6" s="2"/>
      <c r="AC6" s="9"/>
    </row>
    <row r="7" spans="1:29" ht="15.75" customHeight="1" x14ac:dyDescent="0.2">
      <c r="A7" s="13" t="s">
        <v>9</v>
      </c>
      <c r="B7" s="51" t="s">
        <v>10</v>
      </c>
      <c r="C7" s="42"/>
      <c r="D7" s="43"/>
      <c r="E7" s="17" t="e">
        <f t="shared" ref="E7:F7" ca="1" si="0">E18+E20+I21+E30</f>
        <v>#NAME?</v>
      </c>
      <c r="F7" s="17">
        <f t="shared" si="0"/>
        <v>32</v>
      </c>
      <c r="G7" s="15" t="e">
        <f t="shared" ref="G7:G8" ca="1" si="1">RANK(E7,E6:E9)</f>
        <v>#NAME?</v>
      </c>
      <c r="H7" s="52"/>
      <c r="I7" s="43"/>
      <c r="J7" s="1"/>
      <c r="K7" s="11">
        <v>3</v>
      </c>
      <c r="L7" s="51" t="s">
        <v>11</v>
      </c>
      <c r="M7" s="43"/>
      <c r="N7" s="9"/>
      <c r="O7" s="9"/>
      <c r="P7" s="10"/>
      <c r="Q7" s="8"/>
      <c r="R7" s="12"/>
      <c r="S7" s="8"/>
      <c r="T7" s="8"/>
      <c r="U7" s="10"/>
      <c r="V7" s="8"/>
      <c r="W7" s="10"/>
      <c r="X7" s="9"/>
      <c r="Y7" s="9"/>
      <c r="Z7" s="9"/>
      <c r="AA7" s="10"/>
      <c r="AB7" s="2"/>
      <c r="AC7" s="9"/>
    </row>
    <row r="8" spans="1:29" ht="15.75" customHeight="1" x14ac:dyDescent="0.2">
      <c r="A8" s="13" t="s">
        <v>12</v>
      </c>
      <c r="B8" s="18" t="s">
        <v>13</v>
      </c>
      <c r="C8" s="19"/>
      <c r="D8" s="20"/>
      <c r="E8" s="17" t="e">
        <f t="shared" ref="E8:F8" ca="1" si="2">I18+E22+E23+E31</f>
        <v>#NAME?</v>
      </c>
      <c r="F8" s="17">
        <f t="shared" si="2"/>
        <v>-12</v>
      </c>
      <c r="G8" s="15" t="e">
        <f t="shared" ca="1" si="1"/>
        <v>#NAME?</v>
      </c>
      <c r="H8" s="52"/>
      <c r="I8" s="43"/>
      <c r="J8" s="1"/>
      <c r="K8" s="11">
        <v>4</v>
      </c>
      <c r="L8" s="51" t="s">
        <v>14</v>
      </c>
      <c r="M8" s="43"/>
      <c r="N8" s="3"/>
      <c r="O8" s="3"/>
      <c r="P8" s="4"/>
      <c r="Q8" s="8"/>
      <c r="R8" s="12"/>
      <c r="S8" s="10"/>
      <c r="T8" s="8"/>
      <c r="U8" s="10"/>
      <c r="V8" s="8"/>
      <c r="W8" s="10"/>
      <c r="X8" s="3"/>
      <c r="Y8" s="3"/>
      <c r="Z8" s="9"/>
      <c r="AA8" s="10"/>
      <c r="AB8" s="2"/>
      <c r="AC8" s="9"/>
    </row>
    <row r="9" spans="1:29" ht="15.75" customHeight="1" x14ac:dyDescent="0.2">
      <c r="A9" s="13" t="s">
        <v>15</v>
      </c>
      <c r="B9" s="51" t="s">
        <v>16</v>
      </c>
      <c r="C9" s="42"/>
      <c r="D9" s="43"/>
      <c r="E9" s="17" t="e">
        <f t="shared" ref="E9:F9" ca="1" si="3">E19+E21+I23+E32</f>
        <v>#NAME?</v>
      </c>
      <c r="F9" s="17">
        <f t="shared" si="3"/>
        <v>13</v>
      </c>
      <c r="G9" s="15" t="e">
        <f ca="1">RANK(E9,E7:E10)</f>
        <v>#NAME?</v>
      </c>
      <c r="H9" s="52"/>
      <c r="I9" s="43"/>
      <c r="J9" s="1"/>
      <c r="L9" s="3"/>
      <c r="M9" s="3"/>
      <c r="N9" s="3"/>
      <c r="O9" s="3"/>
      <c r="P9" s="4"/>
      <c r="Q9" s="8"/>
      <c r="R9" s="12"/>
      <c r="S9" s="10"/>
      <c r="T9" s="8"/>
      <c r="U9" s="10"/>
      <c r="V9" s="8"/>
      <c r="W9" s="10"/>
      <c r="X9" s="3"/>
      <c r="Y9" s="3"/>
      <c r="Z9" s="9"/>
      <c r="AA9" s="10"/>
      <c r="AB9" s="2"/>
      <c r="AC9" s="9"/>
    </row>
    <row r="10" spans="1:29" ht="15.75" customHeight="1" x14ac:dyDescent="0.2">
      <c r="A10" s="13" t="s">
        <v>17</v>
      </c>
      <c r="B10" s="51" t="s">
        <v>18</v>
      </c>
      <c r="C10" s="42"/>
      <c r="D10" s="43"/>
      <c r="E10" s="17" t="e">
        <f t="shared" ref="E10:F10" ca="1" si="4">I19+I22+I20+E33</f>
        <v>#NAME?</v>
      </c>
      <c r="F10" s="17">
        <f t="shared" si="4"/>
        <v>-33</v>
      </c>
      <c r="G10" s="15" t="e">
        <f ca="1">RANK(E10,E7:E10)</f>
        <v>#NAME?</v>
      </c>
      <c r="H10" s="52"/>
      <c r="I10" s="43"/>
      <c r="J10" s="1"/>
      <c r="L10" s="3"/>
      <c r="M10" s="3"/>
      <c r="N10" s="3"/>
      <c r="O10" s="3"/>
      <c r="P10" s="4"/>
      <c r="Q10" s="8"/>
      <c r="R10" s="12"/>
      <c r="S10" s="10"/>
      <c r="T10" s="8"/>
      <c r="U10" s="10"/>
      <c r="V10" s="16"/>
      <c r="W10" s="10"/>
      <c r="X10" s="2"/>
      <c r="Y10" s="3"/>
      <c r="Z10" s="9"/>
      <c r="AA10" s="10"/>
      <c r="AB10" s="2"/>
      <c r="AC10" s="9"/>
    </row>
    <row r="11" spans="1:29" ht="15.75" customHeight="1" x14ac:dyDescent="0.2">
      <c r="A11" s="3"/>
      <c r="B11" s="3"/>
      <c r="C11" s="1"/>
      <c r="D11" s="1"/>
      <c r="E11" s="1"/>
      <c r="F11" s="1"/>
      <c r="G11" s="1"/>
      <c r="H11" s="1"/>
      <c r="I11" s="1"/>
      <c r="J11" s="1"/>
      <c r="K11" s="1"/>
      <c r="L11" s="5" t="s">
        <v>19</v>
      </c>
      <c r="M11" s="3"/>
      <c r="N11" s="3"/>
      <c r="O11" s="3"/>
      <c r="P11" s="4"/>
      <c r="Q11" s="8"/>
      <c r="R11" s="12"/>
      <c r="S11" s="10"/>
      <c r="T11" s="8"/>
      <c r="U11" s="10"/>
      <c r="V11" s="8"/>
      <c r="W11" s="10"/>
      <c r="X11" s="3"/>
      <c r="Y11" s="3"/>
      <c r="Z11" s="9"/>
      <c r="AA11" s="10"/>
      <c r="AB11" s="2"/>
      <c r="AC11" s="9"/>
    </row>
    <row r="12" spans="1:29" ht="15.75" customHeight="1" x14ac:dyDescent="0.2">
      <c r="A12" s="53"/>
      <c r="B12" s="45"/>
      <c r="C12" s="45"/>
      <c r="D12" s="45"/>
      <c r="E12" s="45"/>
      <c r="F12" s="45"/>
      <c r="G12" s="45"/>
      <c r="H12" s="45"/>
      <c r="I12" s="45"/>
      <c r="J12" s="45"/>
      <c r="K12" s="1"/>
      <c r="L12" s="12" t="s">
        <v>20</v>
      </c>
      <c r="M12" s="9"/>
      <c r="N12" s="9"/>
      <c r="O12" s="9"/>
      <c r="P12" s="10"/>
      <c r="Q12" s="8"/>
      <c r="R12" s="12"/>
      <c r="S12" s="10"/>
      <c r="T12" s="8"/>
      <c r="U12" s="10"/>
      <c r="V12" s="16"/>
      <c r="W12" s="10"/>
      <c r="X12" s="2"/>
      <c r="Y12" s="9"/>
      <c r="Z12" s="9"/>
      <c r="AA12" s="10"/>
      <c r="AB12" s="9"/>
      <c r="AC12" s="9"/>
    </row>
    <row r="13" spans="1:29" ht="15.75" customHeight="1" x14ac:dyDescent="0.15">
      <c r="A13" s="54" t="s">
        <v>21</v>
      </c>
      <c r="B13" s="45"/>
      <c r="C13" s="45"/>
      <c r="D13" s="45"/>
      <c r="E13" s="45"/>
      <c r="F13" s="45"/>
      <c r="G13" s="45"/>
      <c r="H13" s="45"/>
      <c r="I13" s="45"/>
      <c r="J13" s="45"/>
      <c r="K13" s="1"/>
      <c r="L13" s="21" t="s">
        <v>22</v>
      </c>
      <c r="O13" s="22"/>
      <c r="P13" s="10"/>
      <c r="Q13" s="23"/>
      <c r="R13" s="22"/>
      <c r="S13" s="22"/>
      <c r="T13" s="22"/>
      <c r="U13" s="9"/>
      <c r="V13" s="9"/>
      <c r="W13" s="10"/>
      <c r="X13" s="9"/>
      <c r="Y13" s="9"/>
      <c r="Z13" s="9"/>
      <c r="AA13" s="10"/>
      <c r="AB13" s="9"/>
      <c r="AC13" s="9"/>
    </row>
    <row r="14" spans="1:29" ht="15.75" customHeight="1" x14ac:dyDescent="0.15">
      <c r="A14" s="54" t="s">
        <v>23</v>
      </c>
      <c r="B14" s="45"/>
      <c r="C14" s="45"/>
      <c r="D14" s="45"/>
      <c r="E14" s="45"/>
      <c r="F14" s="45"/>
      <c r="G14" s="45"/>
      <c r="H14" s="45"/>
      <c r="I14" s="45"/>
      <c r="J14" s="45"/>
      <c r="K14" s="1"/>
      <c r="L14" s="1"/>
      <c r="M14" s="1"/>
      <c r="N14" s="1"/>
      <c r="O14" s="3"/>
      <c r="P14" s="4"/>
      <c r="Q14" s="56"/>
      <c r="R14" s="45"/>
      <c r="S14" s="45"/>
      <c r="T14" s="45"/>
      <c r="U14" s="45"/>
      <c r="V14" s="45"/>
      <c r="W14" s="45"/>
      <c r="X14" s="3"/>
      <c r="Y14" s="3"/>
      <c r="AA14" s="24"/>
    </row>
    <row r="15" spans="1:29" ht="15.7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3"/>
      <c r="P15" s="4"/>
      <c r="Q15" s="45"/>
      <c r="R15" s="45"/>
      <c r="S15" s="45"/>
      <c r="T15" s="45"/>
      <c r="U15" s="45"/>
      <c r="V15" s="45"/>
      <c r="W15" s="45"/>
      <c r="X15" s="3"/>
      <c r="Y15" s="3"/>
      <c r="AA15" s="24"/>
    </row>
    <row r="16" spans="1:29" ht="15.75" customHeight="1" x14ac:dyDescent="0.15">
      <c r="A16" s="55" t="s">
        <v>24</v>
      </c>
      <c r="B16" s="42"/>
      <c r="C16" s="42"/>
      <c r="D16" s="42"/>
      <c r="E16" s="42"/>
      <c r="F16" s="42"/>
      <c r="G16" s="42"/>
      <c r="H16" s="42"/>
      <c r="I16" s="42"/>
      <c r="J16" s="43"/>
      <c r="K16" s="6"/>
      <c r="L16" s="1"/>
      <c r="M16" s="1"/>
      <c r="N16" s="1"/>
      <c r="O16" s="3"/>
      <c r="P16" s="4"/>
      <c r="Q16" s="56"/>
      <c r="R16" s="45"/>
      <c r="S16" s="22"/>
      <c r="T16" s="22"/>
      <c r="U16" s="22"/>
      <c r="V16" s="22"/>
      <c r="W16" s="10"/>
      <c r="X16" s="3"/>
      <c r="Y16" s="3"/>
      <c r="AA16" s="24"/>
    </row>
    <row r="17" spans="1:27" ht="15.75" customHeight="1" x14ac:dyDescent="0.15">
      <c r="A17" s="13"/>
      <c r="B17" s="13" t="s">
        <v>25</v>
      </c>
      <c r="C17" s="15" t="s">
        <v>26</v>
      </c>
      <c r="D17" s="15" t="s">
        <v>27</v>
      </c>
      <c r="E17" s="15" t="s">
        <v>28</v>
      </c>
      <c r="F17" s="15" t="s">
        <v>29</v>
      </c>
      <c r="G17" s="15" t="s">
        <v>26</v>
      </c>
      <c r="H17" s="15" t="s">
        <v>27</v>
      </c>
      <c r="I17" s="15" t="s">
        <v>28</v>
      </c>
      <c r="J17" s="15" t="s">
        <v>29</v>
      </c>
      <c r="K17" s="25" t="s">
        <v>30</v>
      </c>
      <c r="L17" s="1"/>
      <c r="M17" s="1"/>
      <c r="N17" s="1"/>
      <c r="O17" s="3"/>
      <c r="P17" s="4"/>
      <c r="Q17" s="26"/>
      <c r="R17" s="22"/>
      <c r="S17" s="22"/>
      <c r="T17" s="22"/>
      <c r="U17" s="57"/>
      <c r="V17" s="45"/>
      <c r="W17" s="45"/>
      <c r="X17" s="3"/>
      <c r="Y17" s="3"/>
      <c r="AA17" s="24"/>
    </row>
    <row r="18" spans="1:27" ht="15.75" customHeight="1" x14ac:dyDescent="0.15">
      <c r="A18" s="13" t="s">
        <v>31</v>
      </c>
      <c r="B18" s="27">
        <v>43497</v>
      </c>
      <c r="C18" s="15" t="str">
        <f>B7</f>
        <v>Beau/Seur 1</v>
      </c>
      <c r="D18" s="28">
        <v>12</v>
      </c>
      <c r="E18" s="15" t="e">
        <f t="shared" ref="E18:E23" ca="1" si="5">_xludf.IFS(D18&gt;H18,"3",D18&lt;H18,"1",D18=H18,"2")</f>
        <v>#NAME?</v>
      </c>
      <c r="F18" s="15">
        <f t="shared" ref="F18:F23" si="6">D18-H18</f>
        <v>9</v>
      </c>
      <c r="G18" s="15" t="str">
        <f>B8</f>
        <v>Beau/Seur 2</v>
      </c>
      <c r="H18" s="28">
        <v>3</v>
      </c>
      <c r="I18" s="15" t="e">
        <f t="shared" ref="I18:I23" ca="1" si="7">_xludf.IFS(D18&gt;H18,"1",D18&lt;H18,"3",D18=H18,"2")</f>
        <v>#NAME?</v>
      </c>
      <c r="J18" s="15">
        <f t="shared" ref="J18:J23" si="8">H18-D18</f>
        <v>-9</v>
      </c>
      <c r="K18" s="29" t="str">
        <f>B9</f>
        <v>Stade Dijonnais</v>
      </c>
      <c r="O18" s="22"/>
      <c r="P18" s="8"/>
      <c r="Q18" s="56"/>
      <c r="R18" s="45"/>
      <c r="S18" s="22"/>
      <c r="T18" s="22"/>
      <c r="U18" s="22"/>
      <c r="V18" s="22"/>
      <c r="W18" s="10"/>
      <c r="X18" s="22"/>
      <c r="Y18" s="22"/>
      <c r="AA18" s="24"/>
    </row>
    <row r="19" spans="1:27" ht="15.75" customHeight="1" x14ac:dyDescent="0.15">
      <c r="A19" s="30" t="s">
        <v>32</v>
      </c>
      <c r="B19" s="31">
        <v>43558</v>
      </c>
      <c r="C19" s="15" t="str">
        <f>B9</f>
        <v>Stade Dijonnais</v>
      </c>
      <c r="D19" s="28">
        <v>10</v>
      </c>
      <c r="E19" s="15" t="e">
        <f t="shared" ca="1" si="5"/>
        <v>#NAME?</v>
      </c>
      <c r="F19" s="15">
        <f t="shared" si="6"/>
        <v>10</v>
      </c>
      <c r="G19" s="15" t="str">
        <f>B10</f>
        <v>Bassin Dijonnais</v>
      </c>
      <c r="H19" s="28">
        <v>0</v>
      </c>
      <c r="I19" s="15" t="e">
        <f t="shared" ca="1" si="7"/>
        <v>#NAME?</v>
      </c>
      <c r="J19" s="15">
        <f t="shared" si="8"/>
        <v>-10</v>
      </c>
      <c r="K19" s="29" t="str">
        <f t="shared" ref="K19:K20" si="9">B7</f>
        <v>Beau/Seur 1</v>
      </c>
      <c r="O19" s="22"/>
      <c r="P19" s="8"/>
      <c r="Q19" s="56"/>
      <c r="R19" s="45"/>
      <c r="S19" s="22"/>
      <c r="T19" s="22"/>
      <c r="U19" s="22"/>
      <c r="V19" s="22"/>
      <c r="W19" s="10"/>
      <c r="X19" s="22"/>
      <c r="Y19" s="22"/>
      <c r="AA19" s="24"/>
    </row>
    <row r="20" spans="1:27" ht="15.75" customHeight="1" x14ac:dyDescent="0.15">
      <c r="A20" s="30" t="s">
        <v>33</v>
      </c>
      <c r="B20" s="31">
        <v>43556</v>
      </c>
      <c r="C20" s="32" t="str">
        <f>B7</f>
        <v>Beau/Seur 1</v>
      </c>
      <c r="D20" s="28">
        <v>15</v>
      </c>
      <c r="E20" s="15" t="e">
        <f t="shared" ca="1" si="5"/>
        <v>#NAME?</v>
      </c>
      <c r="F20" s="15">
        <f t="shared" si="6"/>
        <v>15</v>
      </c>
      <c r="G20" s="32" t="str">
        <f>B10</f>
        <v>Bassin Dijonnais</v>
      </c>
      <c r="H20" s="28">
        <v>0</v>
      </c>
      <c r="I20" s="15" t="e">
        <f t="shared" ca="1" si="7"/>
        <v>#NAME?</v>
      </c>
      <c r="J20" s="15">
        <f t="shared" si="8"/>
        <v>-15</v>
      </c>
      <c r="K20" s="29" t="str">
        <f t="shared" si="9"/>
        <v>Beau/Seur 2</v>
      </c>
      <c r="L20" s="1"/>
      <c r="M20" s="1"/>
      <c r="N20" s="1"/>
      <c r="O20" s="3"/>
      <c r="P20" s="8"/>
      <c r="Q20" s="56"/>
      <c r="R20" s="45"/>
      <c r="S20" s="22"/>
      <c r="T20" s="22"/>
      <c r="U20" s="22"/>
      <c r="V20" s="22"/>
      <c r="W20" s="10"/>
      <c r="X20" s="3"/>
      <c r="Y20" s="3"/>
      <c r="AA20" s="24"/>
    </row>
    <row r="21" spans="1:27" ht="15.75" customHeight="1" x14ac:dyDescent="0.15">
      <c r="A21" s="13" t="s">
        <v>34</v>
      </c>
      <c r="B21" s="27">
        <v>43468</v>
      </c>
      <c r="C21" s="32" t="str">
        <f>B9</f>
        <v>Stade Dijonnais</v>
      </c>
      <c r="D21" s="28">
        <v>0</v>
      </c>
      <c r="E21" s="15" t="e">
        <f t="shared" ca="1" si="5"/>
        <v>#NAME?</v>
      </c>
      <c r="F21" s="15">
        <f t="shared" si="6"/>
        <v>-8</v>
      </c>
      <c r="G21" s="32" t="str">
        <f>B7</f>
        <v>Beau/Seur 1</v>
      </c>
      <c r="H21" s="28">
        <v>8</v>
      </c>
      <c r="I21" s="15" t="e">
        <f t="shared" ca="1" si="7"/>
        <v>#NAME?</v>
      </c>
      <c r="J21" s="15">
        <f t="shared" si="8"/>
        <v>8</v>
      </c>
      <c r="K21" s="29" t="str">
        <f>B10</f>
        <v>Bassin Dijonnais</v>
      </c>
      <c r="L21" s="1"/>
      <c r="M21" s="1"/>
      <c r="N21" s="1"/>
      <c r="O21" s="3"/>
      <c r="P21" s="8"/>
      <c r="Q21" s="56"/>
      <c r="R21" s="45"/>
      <c r="S21" s="22"/>
      <c r="T21" s="22"/>
      <c r="U21" s="57"/>
      <c r="V21" s="45"/>
      <c r="W21" s="45"/>
      <c r="X21" s="3"/>
      <c r="Y21" s="3"/>
      <c r="AA21" s="24"/>
    </row>
    <row r="22" spans="1:27" ht="15.75" customHeight="1" x14ac:dyDescent="0.15">
      <c r="A22" s="30" t="s">
        <v>35</v>
      </c>
      <c r="B22" s="31">
        <v>43557</v>
      </c>
      <c r="C22" s="32" t="str">
        <f>B8</f>
        <v>Beau/Seur 2</v>
      </c>
      <c r="D22" s="28">
        <v>9</v>
      </c>
      <c r="E22" s="15" t="e">
        <f t="shared" ca="1" si="5"/>
        <v>#NAME?</v>
      </c>
      <c r="F22" s="15">
        <f t="shared" si="6"/>
        <v>8</v>
      </c>
      <c r="G22" s="32" t="str">
        <f>B10</f>
        <v>Bassin Dijonnais</v>
      </c>
      <c r="H22" s="28">
        <v>1</v>
      </c>
      <c r="I22" s="15" t="e">
        <f t="shared" ca="1" si="7"/>
        <v>#NAME?</v>
      </c>
      <c r="J22" s="15">
        <f t="shared" si="8"/>
        <v>-8</v>
      </c>
      <c r="K22" s="29" t="str">
        <f>B9</f>
        <v>Stade Dijonnais</v>
      </c>
      <c r="L22" s="1"/>
      <c r="M22" s="1"/>
      <c r="N22" s="1"/>
      <c r="O22" s="3"/>
      <c r="P22" s="8"/>
      <c r="Q22" s="56"/>
      <c r="R22" s="45"/>
      <c r="S22" s="22"/>
      <c r="T22" s="22"/>
      <c r="U22" s="22"/>
      <c r="V22" s="22"/>
      <c r="W22" s="10"/>
      <c r="X22" s="3"/>
      <c r="Y22" s="3"/>
      <c r="AA22" s="24"/>
    </row>
    <row r="23" spans="1:27" ht="15.75" customHeight="1" x14ac:dyDescent="0.15">
      <c r="A23" s="13" t="s">
        <v>36</v>
      </c>
      <c r="B23" s="27">
        <v>43526</v>
      </c>
      <c r="C23" s="32" t="str">
        <f>B8</f>
        <v>Beau/Seur 2</v>
      </c>
      <c r="D23" s="28">
        <v>0</v>
      </c>
      <c r="E23" s="15" t="e">
        <f t="shared" ca="1" si="5"/>
        <v>#NAME?</v>
      </c>
      <c r="F23" s="15">
        <f t="shared" si="6"/>
        <v>-11</v>
      </c>
      <c r="G23" s="32" t="str">
        <f>B9</f>
        <v>Stade Dijonnais</v>
      </c>
      <c r="H23" s="28">
        <v>11</v>
      </c>
      <c r="I23" s="15" t="e">
        <f t="shared" ca="1" si="7"/>
        <v>#NAME?</v>
      </c>
      <c r="J23" s="15">
        <f t="shared" si="8"/>
        <v>11</v>
      </c>
      <c r="K23" s="29" t="str">
        <f>B7</f>
        <v>Beau/Seur 1</v>
      </c>
      <c r="L23" s="1"/>
      <c r="M23" s="1"/>
      <c r="N23" s="1"/>
      <c r="O23" s="3"/>
      <c r="P23" s="8"/>
      <c r="Q23" s="56"/>
      <c r="R23" s="45"/>
      <c r="S23" s="22"/>
      <c r="T23" s="22"/>
      <c r="U23" s="57"/>
      <c r="V23" s="45"/>
      <c r="W23" s="45"/>
      <c r="X23" s="3"/>
      <c r="Y23" s="3"/>
      <c r="AA23" s="24"/>
    </row>
    <row r="24" spans="1:27" ht="15.75" customHeight="1" x14ac:dyDescent="0.15">
      <c r="O24" s="22"/>
      <c r="P24" s="8"/>
      <c r="Q24" s="56"/>
      <c r="R24" s="45"/>
      <c r="S24" s="22"/>
      <c r="T24" s="22"/>
      <c r="U24" s="22"/>
      <c r="V24" s="22"/>
      <c r="W24" s="10"/>
      <c r="X24" s="22"/>
      <c r="Y24" s="22"/>
      <c r="AA24" s="24"/>
    </row>
    <row r="25" spans="1:27" ht="15.75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O25" s="22"/>
      <c r="P25" s="8"/>
      <c r="Q25" s="56"/>
      <c r="R25" s="45"/>
      <c r="S25" s="22"/>
      <c r="T25" s="22"/>
      <c r="U25" s="22"/>
      <c r="V25" s="22"/>
      <c r="W25" s="10"/>
      <c r="X25" s="22"/>
      <c r="Y25" s="22"/>
      <c r="AA25" s="24"/>
    </row>
    <row r="26" spans="1:27" ht="15.75" customHeight="1" x14ac:dyDescent="0.15">
      <c r="A26" s="44"/>
      <c r="B26" s="45"/>
      <c r="C26" s="45"/>
      <c r="D26" s="45"/>
      <c r="E26" s="45"/>
      <c r="F26" s="45"/>
      <c r="G26" s="45"/>
      <c r="H26" s="3"/>
      <c r="I26" s="3"/>
      <c r="J26" s="1"/>
      <c r="O26" s="22"/>
      <c r="P26" s="8"/>
      <c r="Q26" s="23"/>
      <c r="R26" s="22"/>
      <c r="S26" s="22"/>
      <c r="T26" s="22"/>
      <c r="U26" s="22"/>
      <c r="V26" s="22"/>
      <c r="W26" s="10"/>
      <c r="X26" s="22"/>
      <c r="Y26" s="22"/>
      <c r="AA26" s="24"/>
    </row>
    <row r="27" spans="1:27" ht="15.75" customHeight="1" x14ac:dyDescent="0.15">
      <c r="A27" s="58"/>
      <c r="B27" s="45"/>
      <c r="C27" s="45"/>
      <c r="D27" s="45"/>
      <c r="E27" s="45"/>
      <c r="F27" s="45"/>
      <c r="G27" s="45"/>
      <c r="H27" s="3"/>
      <c r="I27" s="3"/>
      <c r="J27" s="1"/>
      <c r="O27" s="22"/>
      <c r="P27" s="8"/>
      <c r="Q27" s="23"/>
      <c r="R27" s="22"/>
      <c r="S27" s="22"/>
      <c r="T27" s="22"/>
      <c r="U27" s="22"/>
      <c r="V27" s="22"/>
      <c r="W27" s="10"/>
      <c r="X27" s="22"/>
      <c r="Y27" s="22"/>
      <c r="AA27" s="24"/>
    </row>
    <row r="28" spans="1:27" ht="15.75" customHeight="1" x14ac:dyDescent="0.15">
      <c r="A28" s="3"/>
      <c r="B28" s="4"/>
      <c r="C28" s="4"/>
      <c r="D28" s="4"/>
      <c r="E28" s="3"/>
      <c r="F28" s="3"/>
      <c r="G28" s="3"/>
      <c r="H28" s="3"/>
      <c r="I28" s="3"/>
      <c r="J28" s="3"/>
      <c r="K28" s="22"/>
      <c r="L28" s="22"/>
      <c r="M28" s="22"/>
      <c r="O28" s="22"/>
      <c r="P28" s="8"/>
      <c r="Q28" s="23"/>
      <c r="R28" s="22"/>
      <c r="S28" s="22"/>
      <c r="T28" s="22"/>
      <c r="U28" s="22"/>
      <c r="V28" s="22"/>
      <c r="W28" s="10"/>
      <c r="X28" s="22"/>
      <c r="Y28" s="22"/>
      <c r="AA28" s="24"/>
    </row>
    <row r="29" spans="1:27" ht="15.75" customHeight="1" x14ac:dyDescent="0.15">
      <c r="A29" s="3"/>
      <c r="B29" s="56"/>
      <c r="C29" s="45"/>
      <c r="D29" s="45"/>
      <c r="E29" s="3"/>
      <c r="F29" s="3"/>
      <c r="G29" s="4"/>
      <c r="H29" s="4"/>
      <c r="I29" s="4"/>
      <c r="J29" s="3"/>
      <c r="K29" s="56"/>
      <c r="L29" s="45"/>
      <c r="M29" s="45"/>
      <c r="O29" s="22"/>
      <c r="P29" s="8"/>
      <c r="Q29" s="23"/>
      <c r="R29" s="22"/>
      <c r="S29" s="22"/>
      <c r="T29" s="22"/>
      <c r="U29" s="22"/>
      <c r="V29" s="22"/>
      <c r="W29" s="10"/>
      <c r="X29" s="22"/>
      <c r="Y29" s="22"/>
      <c r="AA29" s="24"/>
    </row>
    <row r="30" spans="1:27" ht="15.75" customHeight="1" x14ac:dyDescent="0.15">
      <c r="A30" s="3"/>
      <c r="B30" s="58"/>
      <c r="C30" s="45"/>
      <c r="D30" s="45"/>
      <c r="E30" s="34"/>
      <c r="F30" s="34"/>
      <c r="G30" s="4"/>
      <c r="H30" s="58"/>
      <c r="I30" s="45"/>
      <c r="J30" s="3"/>
      <c r="K30" s="9"/>
      <c r="L30" s="59"/>
      <c r="M30" s="45"/>
      <c r="P30" s="24"/>
      <c r="Q30" s="35"/>
      <c r="W30" s="24"/>
      <c r="AA30" s="24"/>
    </row>
    <row r="31" spans="1:27" ht="15.75" customHeight="1" x14ac:dyDescent="0.15">
      <c r="A31" s="3"/>
      <c r="B31" s="59"/>
      <c r="C31" s="45"/>
      <c r="D31" s="45"/>
      <c r="E31" s="34"/>
      <c r="F31" s="34"/>
      <c r="G31" s="4"/>
      <c r="H31" s="58"/>
      <c r="I31" s="45"/>
      <c r="J31" s="3"/>
      <c r="K31" s="9"/>
      <c r="L31" s="59"/>
      <c r="M31" s="45"/>
      <c r="P31" s="24"/>
      <c r="Q31" s="35"/>
      <c r="W31" s="24"/>
      <c r="AA31" s="24"/>
    </row>
    <row r="32" spans="1:27" ht="15.75" customHeight="1" x14ac:dyDescent="0.15">
      <c r="A32" s="3"/>
      <c r="B32" s="59"/>
      <c r="C32" s="45"/>
      <c r="D32" s="45"/>
      <c r="E32" s="34"/>
      <c r="F32" s="34"/>
      <c r="G32" s="4"/>
      <c r="H32" s="58"/>
      <c r="I32" s="45"/>
      <c r="J32" s="3"/>
      <c r="K32" s="9"/>
      <c r="L32" s="57"/>
      <c r="M32" s="45"/>
      <c r="P32" s="24"/>
      <c r="Q32" s="35"/>
      <c r="W32" s="24"/>
      <c r="AA32" s="24"/>
    </row>
    <row r="33" spans="1:27" ht="15.75" customHeight="1" x14ac:dyDescent="0.15">
      <c r="A33" s="3"/>
      <c r="B33" s="59"/>
      <c r="C33" s="45"/>
      <c r="D33" s="45"/>
      <c r="E33" s="34"/>
      <c r="F33" s="34"/>
      <c r="G33" s="4"/>
      <c r="H33" s="58"/>
      <c r="I33" s="45"/>
      <c r="J33" s="3"/>
      <c r="K33" s="9"/>
      <c r="L33" s="58"/>
      <c r="M33" s="45"/>
      <c r="P33" s="24"/>
      <c r="Q33" s="35"/>
      <c r="W33" s="24"/>
      <c r="AA33" s="24"/>
    </row>
    <row r="34" spans="1:27" ht="15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1"/>
      <c r="P34" s="24"/>
      <c r="Q34" s="35"/>
      <c r="W34" s="24"/>
      <c r="AA34" s="24"/>
    </row>
    <row r="35" spans="1:27" ht="15.75" customHeight="1" x14ac:dyDescent="0.15">
      <c r="A35" s="59"/>
      <c r="B35" s="45"/>
      <c r="C35" s="45"/>
      <c r="D35" s="45"/>
      <c r="E35" s="45"/>
      <c r="F35" s="45"/>
      <c r="G35" s="45"/>
      <c r="H35" s="45"/>
      <c r="I35" s="45"/>
      <c r="J35" s="45"/>
      <c r="P35" s="24"/>
      <c r="Q35" s="35"/>
      <c r="W35" s="24"/>
      <c r="AA35" s="24"/>
    </row>
    <row r="36" spans="1:27" ht="15.75" customHeight="1" x14ac:dyDescent="0.15">
      <c r="A36" s="58"/>
      <c r="B36" s="45"/>
      <c r="C36" s="45"/>
      <c r="D36" s="45"/>
      <c r="E36" s="45"/>
      <c r="F36" s="45"/>
      <c r="G36" s="45"/>
      <c r="H36" s="45"/>
      <c r="I36" s="45"/>
      <c r="J36" s="45"/>
      <c r="P36" s="24"/>
      <c r="Q36" s="35"/>
      <c r="W36" s="24"/>
      <c r="AA36" s="24"/>
    </row>
    <row r="37" spans="1:27" ht="15.75" customHeight="1" x14ac:dyDescent="0.15">
      <c r="A37" s="58"/>
      <c r="B37" s="45"/>
      <c r="C37" s="45"/>
      <c r="D37" s="45"/>
      <c r="E37" s="45"/>
      <c r="F37" s="45"/>
      <c r="G37" s="45"/>
      <c r="H37" s="45"/>
      <c r="I37" s="45"/>
      <c r="J37" s="45"/>
      <c r="P37" s="24"/>
      <c r="Q37" s="35"/>
      <c r="W37" s="24"/>
      <c r="AA37" s="24"/>
    </row>
    <row r="38" spans="1:27" ht="15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P38" s="24"/>
      <c r="Q38" s="35"/>
      <c r="W38" s="24"/>
      <c r="AA38" s="24"/>
    </row>
    <row r="39" spans="1:27" ht="15.75" customHeight="1" x14ac:dyDescent="0.15">
      <c r="A39" s="56"/>
      <c r="B39" s="45"/>
      <c r="C39" s="45"/>
      <c r="D39" s="45"/>
      <c r="E39" s="45"/>
      <c r="F39" s="45"/>
      <c r="G39" s="45"/>
      <c r="H39" s="45"/>
      <c r="I39" s="45"/>
      <c r="J39" s="45"/>
      <c r="P39" s="24"/>
      <c r="Q39" s="35"/>
      <c r="W39" s="24"/>
      <c r="AA39" s="24"/>
    </row>
    <row r="40" spans="1:27" ht="15.75" customHeight="1" x14ac:dyDescent="0.15">
      <c r="A40" s="3"/>
      <c r="B40" s="3"/>
      <c r="C40" s="4"/>
      <c r="D40" s="4"/>
      <c r="E40" s="4"/>
      <c r="F40" s="4"/>
      <c r="G40" s="4"/>
      <c r="H40" s="4"/>
      <c r="I40" s="4"/>
      <c r="J40" s="4"/>
      <c r="K40" s="36"/>
      <c r="P40" s="24"/>
      <c r="Q40" s="35"/>
      <c r="W40" s="24"/>
      <c r="AA40" s="24"/>
    </row>
    <row r="41" spans="1:27" ht="15.75" customHeight="1" x14ac:dyDescent="0.15">
      <c r="A41" s="3"/>
      <c r="B41" s="37"/>
      <c r="C41" s="4"/>
      <c r="D41" s="33"/>
      <c r="E41" s="4"/>
      <c r="F41" s="4"/>
      <c r="G41" s="4"/>
      <c r="H41" s="33"/>
      <c r="I41" s="4"/>
      <c r="J41" s="4"/>
      <c r="K41" s="38"/>
      <c r="P41" s="24"/>
      <c r="Q41" s="35"/>
      <c r="W41" s="24"/>
      <c r="AA41" s="24"/>
    </row>
    <row r="42" spans="1:27" ht="15.75" customHeight="1" x14ac:dyDescent="0.15">
      <c r="A42" s="39"/>
      <c r="B42" s="40"/>
      <c r="C42" s="4"/>
      <c r="D42" s="33"/>
      <c r="E42" s="4"/>
      <c r="F42" s="4"/>
      <c r="G42" s="4"/>
      <c r="H42" s="33"/>
      <c r="I42" s="4"/>
      <c r="J42" s="4"/>
      <c r="K42" s="38"/>
      <c r="P42" s="24"/>
      <c r="Q42" s="35"/>
      <c r="W42" s="24"/>
      <c r="AA42" s="24"/>
    </row>
    <row r="43" spans="1:27" ht="15.75" customHeight="1" x14ac:dyDescent="0.15">
      <c r="A43" s="39"/>
      <c r="B43" s="40"/>
      <c r="C43" s="4"/>
      <c r="D43" s="33"/>
      <c r="E43" s="4"/>
      <c r="F43" s="4"/>
      <c r="G43" s="4"/>
      <c r="H43" s="33"/>
      <c r="I43" s="4"/>
      <c r="J43" s="4"/>
      <c r="K43" s="38"/>
      <c r="P43" s="24"/>
      <c r="Q43" s="35"/>
      <c r="W43" s="24"/>
      <c r="AA43" s="24"/>
    </row>
    <row r="44" spans="1:27" ht="15.75" customHeight="1" x14ac:dyDescent="0.15">
      <c r="A44" s="3"/>
      <c r="B44" s="37"/>
      <c r="C44" s="4"/>
      <c r="D44" s="33"/>
      <c r="E44" s="4"/>
      <c r="F44" s="4"/>
      <c r="G44" s="4"/>
      <c r="H44" s="33"/>
      <c r="I44" s="4"/>
      <c r="J44" s="4"/>
      <c r="K44" s="38"/>
      <c r="P44" s="24"/>
      <c r="Q44" s="35"/>
      <c r="W44" s="24"/>
      <c r="AA44" s="24"/>
    </row>
    <row r="45" spans="1:27" ht="15.75" customHeight="1" x14ac:dyDescent="0.15">
      <c r="A45" s="39"/>
      <c r="B45" s="40"/>
      <c r="C45" s="4"/>
      <c r="D45" s="33"/>
      <c r="E45" s="4"/>
      <c r="F45" s="4"/>
      <c r="G45" s="4"/>
      <c r="H45" s="33"/>
      <c r="I45" s="4"/>
      <c r="J45" s="4"/>
      <c r="K45" s="38"/>
      <c r="P45" s="24"/>
      <c r="Q45" s="35"/>
      <c r="W45" s="24"/>
      <c r="AA45" s="24"/>
    </row>
    <row r="46" spans="1:27" ht="15.75" customHeight="1" x14ac:dyDescent="0.15">
      <c r="A46" s="3"/>
      <c r="B46" s="37"/>
      <c r="C46" s="4"/>
      <c r="D46" s="33"/>
      <c r="E46" s="4"/>
      <c r="F46" s="4"/>
      <c r="G46" s="4"/>
      <c r="H46" s="33"/>
      <c r="I46" s="4"/>
      <c r="J46" s="4"/>
      <c r="K46" s="38"/>
      <c r="P46" s="24"/>
      <c r="Q46" s="35"/>
      <c r="W46" s="24"/>
      <c r="AA46" s="24"/>
    </row>
    <row r="47" spans="1:27" ht="15.75" customHeight="1" x14ac:dyDescent="0.15">
      <c r="P47" s="24"/>
      <c r="Q47" s="35"/>
      <c r="W47" s="24"/>
      <c r="AA47" s="24"/>
    </row>
    <row r="48" spans="1:27" ht="15.75" customHeight="1" x14ac:dyDescent="0.15">
      <c r="A48" s="57"/>
      <c r="B48" s="45"/>
      <c r="C48" s="45"/>
      <c r="D48" s="45"/>
      <c r="E48" s="45"/>
      <c r="F48" s="45"/>
      <c r="G48" s="45"/>
      <c r="H48" s="45"/>
      <c r="I48" s="45"/>
      <c r="J48" s="45"/>
      <c r="K48" s="22"/>
      <c r="L48" s="22"/>
      <c r="M48" s="22"/>
      <c r="P48" s="24"/>
      <c r="Q48" s="35"/>
      <c r="W48" s="24"/>
      <c r="AA48" s="24"/>
    </row>
    <row r="49" spans="1:27" ht="15.75" customHeight="1" x14ac:dyDescent="0.15">
      <c r="A49" s="22"/>
      <c r="B49" s="22"/>
      <c r="C49" s="22"/>
      <c r="D49" s="22"/>
      <c r="E49" s="57"/>
      <c r="F49" s="45"/>
      <c r="G49" s="57"/>
      <c r="H49" s="45"/>
      <c r="I49" s="22"/>
      <c r="J49" s="22"/>
      <c r="K49" s="22"/>
      <c r="L49" s="22"/>
      <c r="M49" s="22"/>
      <c r="P49" s="24"/>
      <c r="Q49" s="35"/>
      <c r="W49" s="24"/>
      <c r="AA49" s="24"/>
    </row>
    <row r="50" spans="1:27" ht="15.75" customHeight="1" x14ac:dyDescent="0.15">
      <c r="A50" s="56"/>
      <c r="B50" s="45"/>
      <c r="C50" s="45"/>
      <c r="D50" s="45"/>
      <c r="E50" s="45"/>
      <c r="F50" s="45"/>
      <c r="G50" s="45"/>
      <c r="H50" s="3"/>
      <c r="I50" s="3"/>
      <c r="J50" s="3"/>
      <c r="K50" s="22"/>
      <c r="L50" s="22"/>
      <c r="M50" s="22"/>
      <c r="P50" s="24"/>
      <c r="Q50" s="35"/>
      <c r="W50" s="24"/>
      <c r="AA50" s="24"/>
    </row>
    <row r="51" spans="1:27" ht="15.75" customHeight="1" x14ac:dyDescent="0.15">
      <c r="A51" s="58"/>
      <c r="B51" s="45"/>
      <c r="C51" s="45"/>
      <c r="D51" s="45"/>
      <c r="E51" s="45"/>
      <c r="F51" s="45"/>
      <c r="G51" s="45"/>
      <c r="H51" s="3"/>
      <c r="I51" s="3"/>
      <c r="J51" s="3"/>
      <c r="K51" s="22"/>
      <c r="L51" s="22"/>
      <c r="M51" s="22"/>
      <c r="P51" s="24"/>
      <c r="Q51" s="35"/>
      <c r="W51" s="24"/>
      <c r="AA51" s="24"/>
    </row>
    <row r="52" spans="1:27" ht="15.75" customHeight="1" x14ac:dyDescent="0.15">
      <c r="A52" s="3"/>
      <c r="B52" s="4"/>
      <c r="C52" s="4"/>
      <c r="D52" s="4"/>
      <c r="E52" s="3"/>
      <c r="F52" s="3"/>
      <c r="G52" s="3"/>
      <c r="H52" s="3"/>
      <c r="I52" s="3"/>
      <c r="J52" s="3"/>
      <c r="K52" s="56"/>
      <c r="L52" s="45"/>
      <c r="M52" s="45"/>
      <c r="P52" s="24"/>
      <c r="Q52" s="35"/>
      <c r="W52" s="24"/>
      <c r="AA52" s="24"/>
    </row>
    <row r="53" spans="1:27" ht="15.75" customHeight="1" x14ac:dyDescent="0.15">
      <c r="A53" s="3"/>
      <c r="B53" s="56"/>
      <c r="C53" s="45"/>
      <c r="D53" s="45"/>
      <c r="E53" s="3"/>
      <c r="F53" s="3"/>
      <c r="G53" s="4"/>
      <c r="H53" s="4"/>
      <c r="I53" s="4"/>
      <c r="J53" s="3"/>
      <c r="K53" s="9"/>
      <c r="L53" s="58"/>
      <c r="M53" s="45"/>
      <c r="P53" s="24"/>
      <c r="Q53" s="35"/>
      <c r="W53" s="24"/>
      <c r="AA53" s="24"/>
    </row>
    <row r="54" spans="1:27" ht="15.75" customHeight="1" x14ac:dyDescent="0.15">
      <c r="A54" s="3"/>
      <c r="B54" s="58"/>
      <c r="C54" s="45"/>
      <c r="D54" s="45"/>
      <c r="E54" s="34"/>
      <c r="F54" s="34"/>
      <c r="G54" s="4"/>
      <c r="H54" s="58"/>
      <c r="I54" s="45"/>
      <c r="J54" s="3"/>
      <c r="K54" s="9"/>
      <c r="L54" s="57"/>
      <c r="M54" s="45"/>
      <c r="P54" s="24"/>
      <c r="Q54" s="35"/>
      <c r="W54" s="24"/>
      <c r="AA54" s="24"/>
    </row>
    <row r="55" spans="1:27" ht="15.75" customHeight="1" x14ac:dyDescent="0.15">
      <c r="A55" s="3"/>
      <c r="B55" s="59"/>
      <c r="C55" s="45"/>
      <c r="D55" s="45"/>
      <c r="E55" s="34"/>
      <c r="F55" s="34"/>
      <c r="G55" s="4"/>
      <c r="H55" s="58"/>
      <c r="I55" s="45"/>
      <c r="J55" s="3"/>
      <c r="K55" s="9"/>
      <c r="L55" s="57"/>
      <c r="M55" s="45"/>
      <c r="P55" s="24"/>
      <c r="Q55" s="35"/>
      <c r="W55" s="24"/>
      <c r="AA55" s="24"/>
    </row>
    <row r="56" spans="1:27" ht="15.75" customHeight="1" x14ac:dyDescent="0.15">
      <c r="A56" s="3"/>
      <c r="B56" s="59"/>
      <c r="C56" s="45"/>
      <c r="D56" s="45"/>
      <c r="E56" s="34"/>
      <c r="F56" s="34"/>
      <c r="G56" s="4"/>
      <c r="H56" s="58"/>
      <c r="I56" s="45"/>
      <c r="J56" s="3"/>
      <c r="K56" s="9"/>
      <c r="L56" s="58"/>
      <c r="M56" s="45"/>
      <c r="P56" s="24"/>
      <c r="Q56" s="35"/>
      <c r="W56" s="24"/>
      <c r="AA56" s="24"/>
    </row>
    <row r="57" spans="1:27" ht="15.75" customHeight="1" x14ac:dyDescent="0.15">
      <c r="A57" s="3"/>
      <c r="B57" s="59"/>
      <c r="C57" s="45"/>
      <c r="D57" s="45"/>
      <c r="E57" s="34"/>
      <c r="F57" s="34"/>
      <c r="G57" s="4"/>
      <c r="H57" s="58"/>
      <c r="I57" s="45"/>
      <c r="J57" s="3"/>
      <c r="K57" s="9"/>
      <c r="L57" s="57"/>
      <c r="M57" s="45"/>
      <c r="P57" s="24"/>
      <c r="Q57" s="35"/>
      <c r="W57" s="24"/>
      <c r="AA57" s="24"/>
    </row>
    <row r="58" spans="1:27" ht="15.75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9"/>
      <c r="L58" s="57"/>
      <c r="M58" s="45"/>
      <c r="P58" s="24"/>
      <c r="Q58" s="35"/>
      <c r="W58" s="24"/>
      <c r="AA58" s="24"/>
    </row>
    <row r="59" spans="1:27" ht="15.75" customHeight="1" x14ac:dyDescent="0.15">
      <c r="A59" s="59"/>
      <c r="B59" s="45"/>
      <c r="C59" s="45"/>
      <c r="D59" s="45"/>
      <c r="E59" s="45"/>
      <c r="F59" s="45"/>
      <c r="G59" s="45"/>
      <c r="H59" s="45"/>
      <c r="I59" s="45"/>
      <c r="J59" s="45"/>
      <c r="K59" s="9"/>
      <c r="L59" s="57"/>
      <c r="M59" s="45"/>
      <c r="P59" s="24"/>
      <c r="Q59" s="35"/>
      <c r="W59" s="24"/>
      <c r="AA59" s="24"/>
    </row>
    <row r="60" spans="1:27" ht="15.75" customHeight="1" x14ac:dyDescent="0.15">
      <c r="A60" s="58"/>
      <c r="B60" s="45"/>
      <c r="C60" s="45"/>
      <c r="D60" s="45"/>
      <c r="E60" s="45"/>
      <c r="F60" s="45"/>
      <c r="G60" s="45"/>
      <c r="H60" s="45"/>
      <c r="I60" s="45"/>
      <c r="J60" s="45"/>
      <c r="K60" s="9"/>
      <c r="L60" s="57"/>
      <c r="M60" s="45"/>
      <c r="P60" s="24"/>
      <c r="Q60" s="35"/>
      <c r="W60" s="24"/>
      <c r="AA60" s="24"/>
    </row>
    <row r="61" spans="1:27" ht="15.75" customHeight="1" x14ac:dyDescent="0.15">
      <c r="A61" s="58"/>
      <c r="B61" s="45"/>
      <c r="C61" s="45"/>
      <c r="D61" s="45"/>
      <c r="E61" s="45"/>
      <c r="F61" s="45"/>
      <c r="G61" s="45"/>
      <c r="H61" s="45"/>
      <c r="I61" s="45"/>
      <c r="J61" s="45"/>
      <c r="K61" s="22"/>
      <c r="L61" s="22"/>
      <c r="M61" s="22"/>
      <c r="P61" s="24"/>
      <c r="Q61" s="35"/>
      <c r="W61" s="24"/>
      <c r="AA61" s="24"/>
    </row>
    <row r="62" spans="1:27" ht="15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22"/>
      <c r="L62" s="22"/>
      <c r="M62" s="22"/>
      <c r="P62" s="24"/>
      <c r="Q62" s="35"/>
      <c r="W62" s="24"/>
      <c r="AA62" s="24"/>
    </row>
    <row r="63" spans="1:27" ht="15.75" customHeight="1" x14ac:dyDescent="0.15">
      <c r="A63" s="56"/>
      <c r="B63" s="45"/>
      <c r="C63" s="45"/>
      <c r="D63" s="45"/>
      <c r="E63" s="45"/>
      <c r="F63" s="45"/>
      <c r="G63" s="45"/>
      <c r="H63" s="45"/>
      <c r="I63" s="45"/>
      <c r="J63" s="45"/>
      <c r="K63" s="22"/>
      <c r="L63" s="22"/>
      <c r="M63" s="22"/>
      <c r="P63" s="24"/>
      <c r="Q63" s="35"/>
      <c r="W63" s="24"/>
      <c r="AA63" s="24"/>
    </row>
    <row r="64" spans="1:27" ht="15.75" customHeight="1" x14ac:dyDescent="0.15">
      <c r="A64" s="3"/>
      <c r="B64" s="3"/>
      <c r="C64" s="4"/>
      <c r="D64" s="4"/>
      <c r="E64" s="4"/>
      <c r="F64" s="4"/>
      <c r="G64" s="4"/>
      <c r="H64" s="4"/>
      <c r="I64" s="4"/>
      <c r="J64" s="4"/>
      <c r="K64" s="22"/>
      <c r="L64" s="22"/>
      <c r="M64" s="22"/>
      <c r="P64" s="24"/>
      <c r="Q64" s="35"/>
      <c r="W64" s="24"/>
      <c r="AA64" s="24"/>
    </row>
    <row r="65" spans="1:27" ht="15.75" customHeight="1" x14ac:dyDescent="0.15">
      <c r="A65" s="3"/>
      <c r="B65" s="37"/>
      <c r="C65" s="4"/>
      <c r="D65" s="33"/>
      <c r="E65" s="4"/>
      <c r="F65" s="4"/>
      <c r="G65" s="4"/>
      <c r="H65" s="33"/>
      <c r="I65" s="4"/>
      <c r="J65" s="4"/>
      <c r="K65" s="22"/>
      <c r="L65" s="22"/>
      <c r="M65" s="22"/>
      <c r="P65" s="24"/>
      <c r="Q65" s="35"/>
      <c r="W65" s="24"/>
      <c r="AA65" s="24"/>
    </row>
    <row r="66" spans="1:27" ht="15.75" customHeight="1" x14ac:dyDescent="0.15">
      <c r="A66" s="39"/>
      <c r="B66" s="40"/>
      <c r="C66" s="4"/>
      <c r="D66" s="33"/>
      <c r="E66" s="4"/>
      <c r="F66" s="4"/>
      <c r="G66" s="4"/>
      <c r="H66" s="33"/>
      <c r="I66" s="4"/>
      <c r="J66" s="4"/>
      <c r="K66" s="22"/>
      <c r="L66" s="22"/>
      <c r="M66" s="22"/>
      <c r="P66" s="24"/>
      <c r="Q66" s="35"/>
      <c r="W66" s="24"/>
      <c r="AA66" s="24"/>
    </row>
    <row r="67" spans="1:27" ht="15.75" customHeight="1" x14ac:dyDescent="0.15">
      <c r="A67" s="39"/>
      <c r="B67" s="40"/>
      <c r="C67" s="4"/>
      <c r="D67" s="33"/>
      <c r="E67" s="4"/>
      <c r="F67" s="4"/>
      <c r="G67" s="4"/>
      <c r="H67" s="33"/>
      <c r="I67" s="4"/>
      <c r="J67" s="4"/>
      <c r="K67" s="22"/>
      <c r="L67" s="22"/>
      <c r="M67" s="22"/>
      <c r="P67" s="24"/>
      <c r="Q67" s="35"/>
      <c r="W67" s="24"/>
      <c r="AA67" s="24"/>
    </row>
    <row r="68" spans="1:27" ht="15.75" customHeight="1" x14ac:dyDescent="0.15">
      <c r="A68" s="3"/>
      <c r="B68" s="37"/>
      <c r="C68" s="4"/>
      <c r="D68" s="33"/>
      <c r="E68" s="4"/>
      <c r="F68" s="4"/>
      <c r="G68" s="4"/>
      <c r="H68" s="33"/>
      <c r="I68" s="4"/>
      <c r="J68" s="4"/>
      <c r="K68" s="22"/>
      <c r="L68" s="22"/>
      <c r="M68" s="22"/>
      <c r="P68" s="24"/>
      <c r="Q68" s="35"/>
      <c r="W68" s="24"/>
      <c r="AA68" s="24"/>
    </row>
    <row r="69" spans="1:27" ht="15.75" customHeight="1" x14ac:dyDescent="0.15">
      <c r="A69" s="39"/>
      <c r="B69" s="40"/>
      <c r="C69" s="4"/>
      <c r="D69" s="33"/>
      <c r="E69" s="4"/>
      <c r="F69" s="4"/>
      <c r="G69" s="4"/>
      <c r="H69" s="33"/>
      <c r="I69" s="4"/>
      <c r="J69" s="4"/>
      <c r="K69" s="22"/>
      <c r="L69" s="22"/>
      <c r="M69" s="22"/>
      <c r="P69" s="24"/>
      <c r="Q69" s="35"/>
      <c r="W69" s="24"/>
      <c r="AA69" s="24"/>
    </row>
    <row r="70" spans="1:27" ht="15.75" customHeight="1" x14ac:dyDescent="0.15">
      <c r="A70" s="3"/>
      <c r="B70" s="37"/>
      <c r="C70" s="4"/>
      <c r="D70" s="33"/>
      <c r="E70" s="4"/>
      <c r="F70" s="4"/>
      <c r="G70" s="4"/>
      <c r="H70" s="33"/>
      <c r="I70" s="4"/>
      <c r="J70" s="4"/>
      <c r="K70" s="22"/>
      <c r="L70" s="22"/>
      <c r="M70" s="22"/>
      <c r="P70" s="24"/>
      <c r="Q70" s="35"/>
      <c r="W70" s="24"/>
      <c r="AA70" s="24"/>
    </row>
    <row r="71" spans="1:27" ht="15.75" customHeight="1" x14ac:dyDescent="0.1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P71" s="24"/>
      <c r="Q71" s="35"/>
      <c r="W71" s="24"/>
      <c r="AA71" s="24"/>
    </row>
    <row r="72" spans="1:27" ht="15.75" customHeight="1" x14ac:dyDescent="0.1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P72" s="24"/>
      <c r="Q72" s="35"/>
      <c r="W72" s="24"/>
      <c r="AA72" s="24"/>
    </row>
    <row r="73" spans="1:27" ht="15.75" customHeight="1" x14ac:dyDescent="0.15">
      <c r="A73" s="56"/>
      <c r="B73" s="45"/>
      <c r="C73" s="45"/>
      <c r="D73" s="45"/>
      <c r="E73" s="45"/>
      <c r="F73" s="45"/>
      <c r="G73" s="45"/>
      <c r="H73" s="3"/>
      <c r="I73" s="3"/>
      <c r="J73" s="3"/>
      <c r="K73" s="22"/>
      <c r="L73" s="22"/>
      <c r="M73" s="22"/>
      <c r="P73" s="24"/>
      <c r="Q73" s="35"/>
      <c r="W73" s="24"/>
      <c r="AA73" s="24"/>
    </row>
    <row r="74" spans="1:27" ht="15.75" customHeight="1" x14ac:dyDescent="0.15">
      <c r="A74" s="58"/>
      <c r="B74" s="45"/>
      <c r="C74" s="45"/>
      <c r="D74" s="45"/>
      <c r="E74" s="45"/>
      <c r="F74" s="45"/>
      <c r="G74" s="45"/>
      <c r="H74" s="3"/>
      <c r="I74" s="3"/>
      <c r="J74" s="3"/>
      <c r="K74" s="22"/>
      <c r="L74" s="22"/>
      <c r="M74" s="22"/>
      <c r="P74" s="24"/>
      <c r="Q74" s="35"/>
      <c r="W74" s="24"/>
      <c r="AA74" s="24"/>
    </row>
    <row r="75" spans="1:27" ht="15.75" customHeight="1" x14ac:dyDescent="0.15">
      <c r="A75" s="3"/>
      <c r="B75" s="4"/>
      <c r="C75" s="4"/>
      <c r="D75" s="4"/>
      <c r="E75" s="3"/>
      <c r="F75" s="3"/>
      <c r="G75" s="3"/>
      <c r="H75" s="3"/>
      <c r="I75" s="3"/>
      <c r="J75" s="3"/>
      <c r="K75" s="22"/>
      <c r="L75" s="22"/>
      <c r="M75" s="22"/>
      <c r="P75" s="24"/>
      <c r="Q75" s="35"/>
      <c r="W75" s="24"/>
      <c r="AA75" s="24"/>
    </row>
    <row r="76" spans="1:27" ht="15.75" customHeight="1" x14ac:dyDescent="0.15">
      <c r="A76" s="3"/>
      <c r="B76" s="4"/>
      <c r="C76" s="4"/>
      <c r="D76" s="4"/>
      <c r="E76" s="3"/>
      <c r="F76" s="3"/>
      <c r="G76" s="3"/>
      <c r="H76" s="3"/>
      <c r="I76" s="3"/>
      <c r="J76" s="3"/>
      <c r="K76" s="22"/>
      <c r="L76" s="22"/>
      <c r="M76" s="22"/>
      <c r="P76" s="24"/>
      <c r="Q76" s="35"/>
      <c r="W76" s="24"/>
      <c r="AA76" s="24"/>
    </row>
    <row r="77" spans="1:27" ht="15.75" customHeight="1" x14ac:dyDescent="0.15">
      <c r="A77" s="3"/>
      <c r="B77" s="56"/>
      <c r="C77" s="45"/>
      <c r="D77" s="45"/>
      <c r="E77" s="3"/>
      <c r="F77" s="3"/>
      <c r="G77" s="4"/>
      <c r="H77" s="4"/>
      <c r="I77" s="4"/>
      <c r="J77" s="3"/>
      <c r="K77" s="22"/>
      <c r="L77" s="22"/>
      <c r="M77" s="22"/>
      <c r="P77" s="24"/>
      <c r="Q77" s="35"/>
      <c r="W77" s="24"/>
      <c r="AA77" s="24"/>
    </row>
    <row r="78" spans="1:27" ht="15.75" customHeight="1" x14ac:dyDescent="0.15">
      <c r="A78" s="3"/>
      <c r="B78" s="58"/>
      <c r="C78" s="45"/>
      <c r="D78" s="45"/>
      <c r="E78" s="34"/>
      <c r="F78" s="34"/>
      <c r="G78" s="4"/>
      <c r="H78" s="58"/>
      <c r="I78" s="45"/>
      <c r="J78" s="3"/>
      <c r="K78" s="22"/>
      <c r="L78" s="22"/>
      <c r="M78" s="22"/>
      <c r="P78" s="24"/>
      <c r="Q78" s="35"/>
      <c r="W78" s="24"/>
      <c r="AA78" s="24"/>
    </row>
    <row r="79" spans="1:27" ht="15.75" customHeight="1" x14ac:dyDescent="0.15">
      <c r="A79" s="3"/>
      <c r="B79" s="59"/>
      <c r="C79" s="45"/>
      <c r="D79" s="45"/>
      <c r="E79" s="34"/>
      <c r="F79" s="34"/>
      <c r="G79" s="4"/>
      <c r="H79" s="58"/>
      <c r="I79" s="45"/>
      <c r="J79" s="3"/>
      <c r="K79" s="22"/>
      <c r="L79" s="22"/>
      <c r="M79" s="22"/>
      <c r="P79" s="24"/>
      <c r="Q79" s="35"/>
      <c r="W79" s="24"/>
      <c r="AA79" s="24"/>
    </row>
    <row r="80" spans="1:27" ht="15.75" customHeight="1" x14ac:dyDescent="0.15">
      <c r="A80" s="3"/>
      <c r="B80" s="59"/>
      <c r="C80" s="45"/>
      <c r="D80" s="45"/>
      <c r="E80" s="34"/>
      <c r="F80" s="34"/>
      <c r="G80" s="4"/>
      <c r="H80" s="58"/>
      <c r="I80" s="45"/>
      <c r="J80" s="3"/>
      <c r="K80" s="22"/>
      <c r="L80" s="22"/>
      <c r="M80" s="22"/>
      <c r="P80" s="24"/>
      <c r="Q80" s="35"/>
      <c r="W80" s="24"/>
      <c r="AA80" s="24"/>
    </row>
    <row r="81" spans="1:27" ht="15.75" customHeight="1" x14ac:dyDescent="0.15">
      <c r="A81" s="3"/>
      <c r="B81" s="59"/>
      <c r="C81" s="45"/>
      <c r="D81" s="45"/>
      <c r="E81" s="34"/>
      <c r="F81" s="34"/>
      <c r="G81" s="4"/>
      <c r="H81" s="58"/>
      <c r="I81" s="45"/>
      <c r="J81" s="3"/>
      <c r="K81" s="22"/>
      <c r="L81" s="22"/>
      <c r="M81" s="22"/>
      <c r="P81" s="24"/>
      <c r="Q81" s="35"/>
      <c r="W81" s="24"/>
      <c r="AA81" s="24"/>
    </row>
    <row r="82" spans="1:27" ht="15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22"/>
      <c r="L82" s="22"/>
      <c r="M82" s="22"/>
      <c r="P82" s="24"/>
      <c r="Q82" s="35"/>
      <c r="W82" s="24"/>
      <c r="AA82" s="24"/>
    </row>
    <row r="83" spans="1:27" ht="15.75" customHeight="1" x14ac:dyDescent="0.15">
      <c r="A83" s="59"/>
      <c r="B83" s="45"/>
      <c r="C83" s="45"/>
      <c r="D83" s="45"/>
      <c r="E83" s="45"/>
      <c r="F83" s="45"/>
      <c r="G83" s="45"/>
      <c r="H83" s="45"/>
      <c r="I83" s="45"/>
      <c r="J83" s="45"/>
      <c r="K83" s="22"/>
      <c r="L83" s="22"/>
      <c r="M83" s="22"/>
      <c r="P83" s="24"/>
      <c r="Q83" s="35"/>
      <c r="W83" s="24"/>
      <c r="AA83" s="24"/>
    </row>
    <row r="84" spans="1:27" ht="15.75" customHeight="1" x14ac:dyDescent="0.15">
      <c r="A84" s="58"/>
      <c r="B84" s="45"/>
      <c r="C84" s="45"/>
      <c r="D84" s="45"/>
      <c r="E84" s="45"/>
      <c r="F84" s="45"/>
      <c r="G84" s="45"/>
      <c r="H84" s="45"/>
      <c r="I84" s="45"/>
      <c r="J84" s="45"/>
      <c r="K84" s="22"/>
      <c r="L84" s="22"/>
      <c r="M84" s="22"/>
      <c r="P84" s="24"/>
      <c r="Q84" s="35"/>
      <c r="W84" s="24"/>
      <c r="AA84" s="24"/>
    </row>
    <row r="85" spans="1:27" ht="15.75" customHeight="1" x14ac:dyDescent="0.15">
      <c r="A85" s="58"/>
      <c r="B85" s="45"/>
      <c r="C85" s="45"/>
      <c r="D85" s="45"/>
      <c r="E85" s="45"/>
      <c r="F85" s="45"/>
      <c r="G85" s="45"/>
      <c r="H85" s="45"/>
      <c r="I85" s="45"/>
      <c r="J85" s="45"/>
      <c r="K85" s="22"/>
      <c r="L85" s="22"/>
      <c r="M85" s="22"/>
      <c r="P85" s="24"/>
      <c r="Q85" s="35"/>
      <c r="W85" s="24"/>
      <c r="AA85" s="24"/>
    </row>
    <row r="86" spans="1:27" ht="15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22"/>
      <c r="L86" s="22"/>
      <c r="M86" s="22"/>
      <c r="P86" s="24"/>
      <c r="Q86" s="35"/>
      <c r="W86" s="24"/>
      <c r="AA86" s="24"/>
    </row>
    <row r="87" spans="1:27" ht="15.75" customHeight="1" x14ac:dyDescent="0.15">
      <c r="A87" s="56"/>
      <c r="B87" s="45"/>
      <c r="C87" s="45"/>
      <c r="D87" s="45"/>
      <c r="E87" s="45"/>
      <c r="F87" s="45"/>
      <c r="G87" s="45"/>
      <c r="H87" s="45"/>
      <c r="I87" s="45"/>
      <c r="J87" s="45"/>
      <c r="K87" s="22"/>
      <c r="L87" s="22"/>
      <c r="M87" s="22"/>
      <c r="P87" s="24"/>
      <c r="Q87" s="35"/>
      <c r="W87" s="24"/>
      <c r="AA87" s="24"/>
    </row>
    <row r="88" spans="1:27" ht="15.75" customHeight="1" x14ac:dyDescent="0.15">
      <c r="A88" s="3"/>
      <c r="B88" s="3"/>
      <c r="C88" s="4"/>
      <c r="D88" s="4"/>
      <c r="E88" s="4"/>
      <c r="F88" s="4"/>
      <c r="G88" s="4"/>
      <c r="H88" s="4"/>
      <c r="I88" s="4"/>
      <c r="J88" s="4"/>
      <c r="K88" s="22"/>
      <c r="L88" s="22"/>
      <c r="M88" s="22"/>
      <c r="P88" s="24"/>
      <c r="Q88" s="35"/>
      <c r="W88" s="24"/>
      <c r="AA88" s="24"/>
    </row>
    <row r="89" spans="1:27" ht="15.75" customHeight="1" x14ac:dyDescent="0.15">
      <c r="A89" s="3"/>
      <c r="B89" s="37"/>
      <c r="C89" s="4"/>
      <c r="D89" s="33"/>
      <c r="E89" s="4"/>
      <c r="F89" s="4"/>
      <c r="G89" s="4"/>
      <c r="H89" s="33"/>
      <c r="I89" s="4"/>
      <c r="J89" s="4"/>
      <c r="K89" s="22"/>
      <c r="L89" s="22"/>
      <c r="M89" s="22"/>
      <c r="P89" s="24"/>
      <c r="Q89" s="35"/>
      <c r="W89" s="24"/>
      <c r="AA89" s="24"/>
    </row>
    <row r="90" spans="1:27" ht="15.75" customHeight="1" x14ac:dyDescent="0.15">
      <c r="A90" s="39"/>
      <c r="B90" s="40"/>
      <c r="C90" s="4"/>
      <c r="D90" s="33"/>
      <c r="E90" s="4"/>
      <c r="F90" s="4"/>
      <c r="G90" s="4"/>
      <c r="H90" s="33"/>
      <c r="I90" s="4"/>
      <c r="J90" s="4"/>
      <c r="K90" s="22"/>
      <c r="L90" s="22"/>
      <c r="M90" s="22"/>
      <c r="P90" s="24"/>
      <c r="Q90" s="35"/>
      <c r="W90" s="24"/>
      <c r="AA90" s="24"/>
    </row>
    <row r="91" spans="1:27" ht="15.75" customHeight="1" x14ac:dyDescent="0.15">
      <c r="A91" s="39"/>
      <c r="B91" s="40"/>
      <c r="C91" s="4"/>
      <c r="D91" s="33"/>
      <c r="E91" s="4"/>
      <c r="F91" s="4"/>
      <c r="G91" s="4"/>
      <c r="H91" s="33"/>
      <c r="I91" s="4"/>
      <c r="J91" s="4"/>
      <c r="K91" s="22"/>
      <c r="L91" s="22"/>
      <c r="M91" s="22"/>
      <c r="P91" s="24"/>
      <c r="Q91" s="35"/>
      <c r="W91" s="24"/>
      <c r="AA91" s="24"/>
    </row>
    <row r="92" spans="1:27" ht="15.75" customHeight="1" x14ac:dyDescent="0.15">
      <c r="A92" s="3"/>
      <c r="B92" s="37"/>
      <c r="C92" s="4"/>
      <c r="D92" s="33"/>
      <c r="E92" s="4"/>
      <c r="F92" s="4"/>
      <c r="G92" s="4"/>
      <c r="H92" s="33"/>
      <c r="I92" s="4"/>
      <c r="J92" s="4"/>
      <c r="K92" s="22"/>
      <c r="L92" s="22"/>
      <c r="M92" s="22"/>
      <c r="P92" s="24"/>
      <c r="Q92" s="35"/>
      <c r="W92" s="24"/>
      <c r="AA92" s="24"/>
    </row>
    <row r="93" spans="1:27" ht="15.75" customHeight="1" x14ac:dyDescent="0.15">
      <c r="A93" s="39"/>
      <c r="B93" s="40"/>
      <c r="C93" s="4"/>
      <c r="D93" s="33"/>
      <c r="E93" s="4"/>
      <c r="F93" s="4"/>
      <c r="G93" s="4"/>
      <c r="H93" s="33"/>
      <c r="I93" s="4"/>
      <c r="J93" s="4"/>
      <c r="K93" s="22"/>
      <c r="L93" s="22"/>
      <c r="M93" s="22"/>
      <c r="P93" s="24"/>
      <c r="Q93" s="35"/>
      <c r="W93" s="24"/>
      <c r="AA93" s="24"/>
    </row>
    <row r="94" spans="1:27" ht="15.75" customHeight="1" x14ac:dyDescent="0.15">
      <c r="A94" s="3"/>
      <c r="B94" s="37"/>
      <c r="C94" s="4"/>
      <c r="D94" s="33"/>
      <c r="E94" s="4"/>
      <c r="F94" s="4"/>
      <c r="G94" s="4"/>
      <c r="H94" s="33"/>
      <c r="I94" s="4"/>
      <c r="J94" s="4"/>
      <c r="K94" s="22"/>
      <c r="L94" s="22"/>
      <c r="M94" s="22"/>
      <c r="P94" s="24"/>
      <c r="Q94" s="35"/>
      <c r="W94" s="24"/>
      <c r="AA94" s="24"/>
    </row>
    <row r="95" spans="1:27" ht="15.75" customHeight="1" x14ac:dyDescent="0.1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P95" s="24"/>
      <c r="Q95" s="35"/>
      <c r="W95" s="24"/>
      <c r="AA95" s="24"/>
    </row>
    <row r="96" spans="1:27" ht="15.75" customHeight="1" x14ac:dyDescent="0.1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P96" s="24"/>
      <c r="Q96" s="35"/>
      <c r="W96" s="24"/>
      <c r="AA96" s="24"/>
    </row>
    <row r="97" spans="16:27" ht="15.75" customHeight="1" x14ac:dyDescent="0.15">
      <c r="P97" s="24"/>
      <c r="Q97" s="35"/>
      <c r="W97" s="24"/>
      <c r="AA97" s="24"/>
    </row>
    <row r="98" spans="16:27" ht="15.75" customHeight="1" x14ac:dyDescent="0.15">
      <c r="P98" s="24"/>
      <c r="Q98" s="35"/>
      <c r="W98" s="24"/>
      <c r="AA98" s="24"/>
    </row>
    <row r="99" spans="16:27" ht="15.75" customHeight="1" x14ac:dyDescent="0.15">
      <c r="P99" s="24"/>
      <c r="Q99" s="35"/>
      <c r="W99" s="24"/>
      <c r="AA99" s="24"/>
    </row>
    <row r="100" spans="16:27" ht="15.75" customHeight="1" x14ac:dyDescent="0.15">
      <c r="P100" s="24"/>
      <c r="Q100" s="35"/>
      <c r="W100" s="24"/>
      <c r="AA100" s="24"/>
    </row>
    <row r="101" spans="16:27" ht="15.75" customHeight="1" x14ac:dyDescent="0.15">
      <c r="P101" s="24"/>
      <c r="Q101" s="35"/>
      <c r="W101" s="24"/>
      <c r="AA101" s="24"/>
    </row>
    <row r="102" spans="16:27" ht="15.75" customHeight="1" x14ac:dyDescent="0.15">
      <c r="P102" s="24"/>
      <c r="Q102" s="35"/>
      <c r="W102" s="24"/>
      <c r="AA102" s="24"/>
    </row>
    <row r="103" spans="16:27" ht="15.75" customHeight="1" x14ac:dyDescent="0.15">
      <c r="P103" s="24"/>
      <c r="Q103" s="35"/>
      <c r="W103" s="24"/>
      <c r="AA103" s="24"/>
    </row>
    <row r="104" spans="16:27" ht="15.75" customHeight="1" x14ac:dyDescent="0.15">
      <c r="P104" s="24"/>
      <c r="Q104" s="35"/>
      <c r="W104" s="24"/>
      <c r="AA104" s="24"/>
    </row>
    <row r="105" spans="16:27" ht="15.75" customHeight="1" x14ac:dyDescent="0.15">
      <c r="P105" s="24"/>
      <c r="Q105" s="35"/>
      <c r="W105" s="24"/>
      <c r="AA105" s="24"/>
    </row>
    <row r="106" spans="16:27" ht="15.75" customHeight="1" x14ac:dyDescent="0.15">
      <c r="P106" s="24"/>
      <c r="Q106" s="35"/>
      <c r="W106" s="24"/>
      <c r="AA106" s="24"/>
    </row>
    <row r="107" spans="16:27" ht="15.75" customHeight="1" x14ac:dyDescent="0.15">
      <c r="P107" s="24"/>
      <c r="Q107" s="35"/>
      <c r="W107" s="24"/>
      <c r="AA107" s="24"/>
    </row>
    <row r="108" spans="16:27" ht="15.75" customHeight="1" x14ac:dyDescent="0.15">
      <c r="P108" s="24"/>
      <c r="Q108" s="35"/>
      <c r="W108" s="24"/>
      <c r="AA108" s="24"/>
    </row>
    <row r="109" spans="16:27" ht="15.75" customHeight="1" x14ac:dyDescent="0.15">
      <c r="P109" s="24"/>
      <c r="Q109" s="35"/>
      <c r="W109" s="24"/>
      <c r="AA109" s="24"/>
    </row>
    <row r="110" spans="16:27" ht="15.75" customHeight="1" x14ac:dyDescent="0.15">
      <c r="P110" s="24"/>
      <c r="Q110" s="35"/>
      <c r="W110" s="24"/>
      <c r="AA110" s="24"/>
    </row>
    <row r="111" spans="16:27" ht="15.75" customHeight="1" x14ac:dyDescent="0.15">
      <c r="P111" s="24"/>
      <c r="Q111" s="35"/>
      <c r="W111" s="24"/>
      <c r="AA111" s="24"/>
    </row>
    <row r="112" spans="16:27" ht="15.75" customHeight="1" x14ac:dyDescent="0.15">
      <c r="P112" s="24"/>
      <c r="Q112" s="35"/>
      <c r="W112" s="24"/>
      <c r="AA112" s="24"/>
    </row>
    <row r="113" spans="16:27" ht="15.75" customHeight="1" x14ac:dyDescent="0.15">
      <c r="P113" s="24"/>
      <c r="Q113" s="35"/>
      <c r="W113" s="24"/>
      <c r="AA113" s="24"/>
    </row>
    <row r="114" spans="16:27" ht="15.75" customHeight="1" x14ac:dyDescent="0.15">
      <c r="P114" s="24"/>
      <c r="Q114" s="35"/>
      <c r="W114" s="24"/>
      <c r="AA114" s="24"/>
    </row>
    <row r="115" spans="16:27" ht="15.75" customHeight="1" x14ac:dyDescent="0.15">
      <c r="P115" s="24"/>
      <c r="Q115" s="35"/>
      <c r="W115" s="24"/>
      <c r="AA115" s="24"/>
    </row>
    <row r="116" spans="16:27" ht="15.75" customHeight="1" x14ac:dyDescent="0.15">
      <c r="P116" s="24"/>
      <c r="Q116" s="35"/>
      <c r="W116" s="24"/>
      <c r="AA116" s="24"/>
    </row>
    <row r="117" spans="16:27" ht="15.75" customHeight="1" x14ac:dyDescent="0.15">
      <c r="P117" s="24"/>
      <c r="Q117" s="35"/>
      <c r="W117" s="24"/>
      <c r="AA117" s="24"/>
    </row>
    <row r="118" spans="16:27" ht="15.75" customHeight="1" x14ac:dyDescent="0.15">
      <c r="P118" s="24"/>
      <c r="Q118" s="35"/>
      <c r="W118" s="24"/>
      <c r="AA118" s="24"/>
    </row>
    <row r="119" spans="16:27" ht="15.75" customHeight="1" x14ac:dyDescent="0.15">
      <c r="P119" s="24"/>
      <c r="Q119" s="35"/>
      <c r="W119" s="24"/>
      <c r="AA119" s="24"/>
    </row>
    <row r="120" spans="16:27" ht="15.75" customHeight="1" x14ac:dyDescent="0.15">
      <c r="P120" s="24"/>
      <c r="Q120" s="35"/>
      <c r="W120" s="24"/>
      <c r="AA120" s="24"/>
    </row>
    <row r="121" spans="16:27" ht="15.75" customHeight="1" x14ac:dyDescent="0.15">
      <c r="P121" s="24"/>
      <c r="Q121" s="35"/>
      <c r="W121" s="24"/>
      <c r="AA121" s="24"/>
    </row>
    <row r="122" spans="16:27" ht="15.75" customHeight="1" x14ac:dyDescent="0.15">
      <c r="P122" s="24"/>
      <c r="Q122" s="35"/>
      <c r="W122" s="24"/>
      <c r="AA122" s="24"/>
    </row>
    <row r="123" spans="16:27" ht="15.75" customHeight="1" x14ac:dyDescent="0.15">
      <c r="P123" s="24"/>
      <c r="Q123" s="35"/>
      <c r="W123" s="24"/>
      <c r="AA123" s="24"/>
    </row>
    <row r="124" spans="16:27" ht="15.75" customHeight="1" x14ac:dyDescent="0.15">
      <c r="P124" s="24"/>
      <c r="Q124" s="35"/>
      <c r="W124" s="24"/>
      <c r="AA124" s="24"/>
    </row>
    <row r="125" spans="16:27" ht="15.75" customHeight="1" x14ac:dyDescent="0.15">
      <c r="P125" s="24"/>
      <c r="Q125" s="35"/>
      <c r="W125" s="24"/>
      <c r="AA125" s="24"/>
    </row>
    <row r="126" spans="16:27" ht="15.75" customHeight="1" x14ac:dyDescent="0.15">
      <c r="P126" s="24"/>
      <c r="Q126" s="35"/>
      <c r="W126" s="24"/>
      <c r="AA126" s="24"/>
    </row>
    <row r="127" spans="16:27" ht="15.75" customHeight="1" x14ac:dyDescent="0.15">
      <c r="P127" s="24"/>
      <c r="Q127" s="35"/>
      <c r="W127" s="24"/>
      <c r="AA127" s="24"/>
    </row>
    <row r="128" spans="16:27" ht="15.75" customHeight="1" x14ac:dyDescent="0.15">
      <c r="P128" s="24"/>
      <c r="Q128" s="35"/>
      <c r="W128" s="24"/>
      <c r="AA128" s="24"/>
    </row>
    <row r="129" spans="16:27" ht="15.75" customHeight="1" x14ac:dyDescent="0.15">
      <c r="P129" s="24"/>
      <c r="Q129" s="35"/>
      <c r="W129" s="24"/>
      <c r="AA129" s="24"/>
    </row>
    <row r="130" spans="16:27" ht="15.75" customHeight="1" x14ac:dyDescent="0.15">
      <c r="P130" s="24"/>
      <c r="Q130" s="35"/>
      <c r="W130" s="24"/>
      <c r="AA130" s="24"/>
    </row>
    <row r="131" spans="16:27" ht="15.75" customHeight="1" x14ac:dyDescent="0.15">
      <c r="P131" s="24"/>
      <c r="Q131" s="35"/>
      <c r="W131" s="24"/>
      <c r="AA131" s="24"/>
    </row>
    <row r="132" spans="16:27" ht="15.75" customHeight="1" x14ac:dyDescent="0.15">
      <c r="P132" s="24"/>
      <c r="Q132" s="35"/>
      <c r="W132" s="24"/>
      <c r="AA132" s="24"/>
    </row>
    <row r="133" spans="16:27" ht="15.75" customHeight="1" x14ac:dyDescent="0.15">
      <c r="P133" s="24"/>
      <c r="Q133" s="35"/>
      <c r="W133" s="24"/>
      <c r="AA133" s="24"/>
    </row>
    <row r="134" spans="16:27" ht="15.75" customHeight="1" x14ac:dyDescent="0.15">
      <c r="P134" s="24"/>
      <c r="Q134" s="35"/>
      <c r="W134" s="24"/>
      <c r="AA134" s="24"/>
    </row>
    <row r="135" spans="16:27" ht="15.75" customHeight="1" x14ac:dyDescent="0.15">
      <c r="P135" s="24"/>
      <c r="Q135" s="35"/>
      <c r="W135" s="24"/>
      <c r="AA135" s="24"/>
    </row>
    <row r="136" spans="16:27" ht="15.75" customHeight="1" x14ac:dyDescent="0.15">
      <c r="P136" s="24"/>
      <c r="Q136" s="35"/>
      <c r="W136" s="24"/>
      <c r="AA136" s="24"/>
    </row>
    <row r="137" spans="16:27" ht="15.75" customHeight="1" x14ac:dyDescent="0.15">
      <c r="P137" s="24"/>
      <c r="Q137" s="35"/>
      <c r="W137" s="24"/>
      <c r="AA137" s="24"/>
    </row>
    <row r="138" spans="16:27" ht="15.75" customHeight="1" x14ac:dyDescent="0.15">
      <c r="P138" s="24"/>
      <c r="Q138" s="35"/>
      <c r="W138" s="24"/>
      <c r="AA138" s="24"/>
    </row>
    <row r="139" spans="16:27" ht="15.75" customHeight="1" x14ac:dyDescent="0.15">
      <c r="P139" s="24"/>
      <c r="Q139" s="35"/>
      <c r="W139" s="24"/>
      <c r="AA139" s="24"/>
    </row>
    <row r="140" spans="16:27" ht="15.75" customHeight="1" x14ac:dyDescent="0.15">
      <c r="P140" s="24"/>
      <c r="Q140" s="35"/>
      <c r="W140" s="24"/>
      <c r="AA140" s="24"/>
    </row>
    <row r="141" spans="16:27" ht="15.75" customHeight="1" x14ac:dyDescent="0.15">
      <c r="P141" s="24"/>
      <c r="Q141" s="35"/>
      <c r="W141" s="24"/>
      <c r="AA141" s="24"/>
    </row>
    <row r="142" spans="16:27" ht="15.75" customHeight="1" x14ac:dyDescent="0.15">
      <c r="P142" s="24"/>
      <c r="Q142" s="35"/>
      <c r="W142" s="24"/>
      <c r="AA142" s="24"/>
    </row>
    <row r="143" spans="16:27" ht="15.75" customHeight="1" x14ac:dyDescent="0.15">
      <c r="P143" s="24"/>
      <c r="Q143" s="35"/>
      <c r="W143" s="24"/>
      <c r="AA143" s="24"/>
    </row>
    <row r="144" spans="16:27" ht="15.75" customHeight="1" x14ac:dyDescent="0.15">
      <c r="P144" s="24"/>
      <c r="Q144" s="35"/>
      <c r="W144" s="24"/>
      <c r="AA144" s="24"/>
    </row>
    <row r="145" spans="16:27" ht="15.75" customHeight="1" x14ac:dyDescent="0.15">
      <c r="P145" s="24"/>
      <c r="Q145" s="35"/>
      <c r="W145" s="24"/>
      <c r="AA145" s="24"/>
    </row>
    <row r="146" spans="16:27" ht="15.75" customHeight="1" x14ac:dyDescent="0.15">
      <c r="P146" s="24"/>
      <c r="Q146" s="35"/>
      <c r="W146" s="24"/>
      <c r="AA146" s="24"/>
    </row>
    <row r="147" spans="16:27" ht="15.75" customHeight="1" x14ac:dyDescent="0.15">
      <c r="P147" s="24"/>
      <c r="Q147" s="35"/>
      <c r="W147" s="24"/>
      <c r="AA147" s="24"/>
    </row>
    <row r="148" spans="16:27" ht="15.75" customHeight="1" x14ac:dyDescent="0.15">
      <c r="P148" s="24"/>
      <c r="Q148" s="35"/>
      <c r="W148" s="24"/>
      <c r="AA148" s="24"/>
    </row>
    <row r="149" spans="16:27" ht="15.75" customHeight="1" x14ac:dyDescent="0.15">
      <c r="P149" s="24"/>
      <c r="Q149" s="35"/>
      <c r="W149" s="24"/>
      <c r="AA149" s="24"/>
    </row>
    <row r="150" spans="16:27" ht="15.75" customHeight="1" x14ac:dyDescent="0.15">
      <c r="P150" s="24"/>
      <c r="Q150" s="35"/>
      <c r="W150" s="24"/>
      <c r="AA150" s="24"/>
    </row>
    <row r="151" spans="16:27" ht="15.75" customHeight="1" x14ac:dyDescent="0.15">
      <c r="P151" s="24"/>
      <c r="Q151" s="35"/>
      <c r="W151" s="24"/>
      <c r="AA151" s="24"/>
    </row>
    <row r="152" spans="16:27" ht="15.75" customHeight="1" x14ac:dyDescent="0.15">
      <c r="P152" s="24"/>
      <c r="Q152" s="35"/>
      <c r="W152" s="24"/>
      <c r="AA152" s="24"/>
    </row>
    <row r="153" spans="16:27" ht="15.75" customHeight="1" x14ac:dyDescent="0.15">
      <c r="P153" s="24"/>
      <c r="Q153" s="35"/>
      <c r="W153" s="24"/>
      <c r="AA153" s="24"/>
    </row>
    <row r="154" spans="16:27" ht="15.75" customHeight="1" x14ac:dyDescent="0.15">
      <c r="P154" s="24"/>
      <c r="Q154" s="35"/>
      <c r="W154" s="24"/>
      <c r="AA154" s="24"/>
    </row>
    <row r="155" spans="16:27" ht="15.75" customHeight="1" x14ac:dyDescent="0.15">
      <c r="P155" s="24"/>
      <c r="Q155" s="35"/>
      <c r="W155" s="24"/>
      <c r="AA155" s="24"/>
    </row>
    <row r="156" spans="16:27" ht="15.75" customHeight="1" x14ac:dyDescent="0.15">
      <c r="P156" s="24"/>
      <c r="Q156" s="35"/>
      <c r="W156" s="24"/>
      <c r="AA156" s="24"/>
    </row>
    <row r="157" spans="16:27" ht="15.75" customHeight="1" x14ac:dyDescent="0.15">
      <c r="P157" s="24"/>
      <c r="Q157" s="35"/>
      <c r="W157" s="24"/>
      <c r="AA157" s="24"/>
    </row>
    <row r="158" spans="16:27" ht="15.75" customHeight="1" x14ac:dyDescent="0.15">
      <c r="P158" s="24"/>
      <c r="Q158" s="35"/>
      <c r="W158" s="24"/>
      <c r="AA158" s="24"/>
    </row>
    <row r="159" spans="16:27" ht="15.75" customHeight="1" x14ac:dyDescent="0.15">
      <c r="P159" s="24"/>
      <c r="Q159" s="35"/>
      <c r="W159" s="24"/>
      <c r="AA159" s="24"/>
    </row>
    <row r="160" spans="16:27" ht="15.75" customHeight="1" x14ac:dyDescent="0.15">
      <c r="P160" s="24"/>
      <c r="Q160" s="35"/>
      <c r="W160" s="24"/>
      <c r="AA160" s="24"/>
    </row>
    <row r="161" spans="16:27" ht="15.75" customHeight="1" x14ac:dyDescent="0.15">
      <c r="P161" s="24"/>
      <c r="Q161" s="35"/>
      <c r="W161" s="24"/>
      <c r="AA161" s="24"/>
    </row>
    <row r="162" spans="16:27" ht="15.75" customHeight="1" x14ac:dyDescent="0.15">
      <c r="P162" s="24"/>
      <c r="Q162" s="35"/>
      <c r="W162" s="24"/>
      <c r="AA162" s="24"/>
    </row>
    <row r="163" spans="16:27" ht="15.75" customHeight="1" x14ac:dyDescent="0.15">
      <c r="P163" s="24"/>
      <c r="Q163" s="35"/>
      <c r="W163" s="24"/>
      <c r="AA163" s="24"/>
    </row>
    <row r="164" spans="16:27" ht="15.75" customHeight="1" x14ac:dyDescent="0.15">
      <c r="P164" s="24"/>
      <c r="Q164" s="35"/>
      <c r="W164" s="24"/>
      <c r="AA164" s="24"/>
    </row>
    <row r="165" spans="16:27" ht="15.75" customHeight="1" x14ac:dyDescent="0.15">
      <c r="P165" s="24"/>
      <c r="Q165" s="35"/>
      <c r="W165" s="24"/>
      <c r="AA165" s="24"/>
    </row>
    <row r="166" spans="16:27" ht="15.75" customHeight="1" x14ac:dyDescent="0.15">
      <c r="P166" s="24"/>
      <c r="Q166" s="35"/>
      <c r="W166" s="24"/>
      <c r="AA166" s="24"/>
    </row>
    <row r="167" spans="16:27" ht="15.75" customHeight="1" x14ac:dyDescent="0.15">
      <c r="P167" s="24"/>
      <c r="Q167" s="35"/>
      <c r="W167" s="24"/>
      <c r="AA167" s="24"/>
    </row>
    <row r="168" spans="16:27" ht="15.75" customHeight="1" x14ac:dyDescent="0.15">
      <c r="P168" s="24"/>
      <c r="Q168" s="35"/>
      <c r="W168" s="24"/>
      <c r="AA168" s="24"/>
    </row>
    <row r="169" spans="16:27" ht="15.75" customHeight="1" x14ac:dyDescent="0.15">
      <c r="P169" s="24"/>
      <c r="Q169" s="35"/>
      <c r="W169" s="24"/>
      <c r="AA169" s="24"/>
    </row>
    <row r="170" spans="16:27" ht="15.75" customHeight="1" x14ac:dyDescent="0.15">
      <c r="P170" s="24"/>
      <c r="Q170" s="35"/>
      <c r="W170" s="24"/>
      <c r="AA170" s="24"/>
    </row>
    <row r="171" spans="16:27" ht="15.75" customHeight="1" x14ac:dyDescent="0.15">
      <c r="P171" s="24"/>
      <c r="Q171" s="35"/>
      <c r="W171" s="24"/>
      <c r="AA171" s="24"/>
    </row>
    <row r="172" spans="16:27" ht="15.75" customHeight="1" x14ac:dyDescent="0.15">
      <c r="P172" s="24"/>
      <c r="Q172" s="35"/>
      <c r="W172" s="24"/>
      <c r="AA172" s="24"/>
    </row>
    <row r="173" spans="16:27" ht="15.75" customHeight="1" x14ac:dyDescent="0.15">
      <c r="P173" s="24"/>
      <c r="Q173" s="35"/>
      <c r="W173" s="24"/>
      <c r="AA173" s="24"/>
    </row>
    <row r="174" spans="16:27" ht="15.75" customHeight="1" x14ac:dyDescent="0.15">
      <c r="P174" s="24"/>
      <c r="Q174" s="35"/>
      <c r="W174" s="24"/>
      <c r="AA174" s="24"/>
    </row>
    <row r="175" spans="16:27" ht="15.75" customHeight="1" x14ac:dyDescent="0.15">
      <c r="P175" s="24"/>
      <c r="Q175" s="35"/>
      <c r="W175" s="24"/>
      <c r="AA175" s="24"/>
    </row>
    <row r="176" spans="16:27" ht="15.75" customHeight="1" x14ac:dyDescent="0.15">
      <c r="P176" s="24"/>
      <c r="Q176" s="35"/>
      <c r="W176" s="24"/>
      <c r="AA176" s="24"/>
    </row>
    <row r="177" spans="16:27" ht="15.75" customHeight="1" x14ac:dyDescent="0.15">
      <c r="P177" s="24"/>
      <c r="Q177" s="35"/>
      <c r="W177" s="24"/>
      <c r="AA177" s="24"/>
    </row>
    <row r="178" spans="16:27" ht="15.75" customHeight="1" x14ac:dyDescent="0.15">
      <c r="P178" s="24"/>
      <c r="Q178" s="35"/>
      <c r="W178" s="24"/>
      <c r="AA178" s="24"/>
    </row>
    <row r="179" spans="16:27" ht="15.75" customHeight="1" x14ac:dyDescent="0.15">
      <c r="P179" s="24"/>
      <c r="Q179" s="35"/>
      <c r="W179" s="24"/>
      <c r="AA179" s="24"/>
    </row>
    <row r="180" spans="16:27" ht="15.75" customHeight="1" x14ac:dyDescent="0.15">
      <c r="P180" s="24"/>
      <c r="Q180" s="35"/>
      <c r="W180" s="24"/>
      <c r="AA180" s="24"/>
    </row>
    <row r="181" spans="16:27" ht="15.75" customHeight="1" x14ac:dyDescent="0.15">
      <c r="P181" s="24"/>
      <c r="Q181" s="35"/>
      <c r="W181" s="24"/>
      <c r="AA181" s="24"/>
    </row>
    <row r="182" spans="16:27" ht="15.75" customHeight="1" x14ac:dyDescent="0.15">
      <c r="P182" s="24"/>
      <c r="Q182" s="35"/>
      <c r="W182" s="24"/>
      <c r="AA182" s="24"/>
    </row>
    <row r="183" spans="16:27" ht="15.75" customHeight="1" x14ac:dyDescent="0.15">
      <c r="P183" s="24"/>
      <c r="Q183" s="35"/>
      <c r="W183" s="24"/>
      <c r="AA183" s="24"/>
    </row>
    <row r="184" spans="16:27" ht="15.75" customHeight="1" x14ac:dyDescent="0.15">
      <c r="P184" s="24"/>
      <c r="Q184" s="35"/>
      <c r="W184" s="24"/>
      <c r="AA184" s="24"/>
    </row>
    <row r="185" spans="16:27" ht="15.75" customHeight="1" x14ac:dyDescent="0.15">
      <c r="P185" s="24"/>
      <c r="Q185" s="35"/>
      <c r="W185" s="24"/>
      <c r="AA185" s="24"/>
    </row>
    <row r="186" spans="16:27" ht="15.75" customHeight="1" x14ac:dyDescent="0.15">
      <c r="P186" s="24"/>
      <c r="Q186" s="35"/>
      <c r="W186" s="24"/>
      <c r="AA186" s="24"/>
    </row>
    <row r="187" spans="16:27" ht="15.75" customHeight="1" x14ac:dyDescent="0.15">
      <c r="P187" s="24"/>
      <c r="Q187" s="35"/>
      <c r="W187" s="24"/>
      <c r="AA187" s="24"/>
    </row>
    <row r="188" spans="16:27" ht="15.75" customHeight="1" x14ac:dyDescent="0.15">
      <c r="P188" s="24"/>
      <c r="Q188" s="35"/>
      <c r="W188" s="24"/>
      <c r="AA188" s="24"/>
    </row>
    <row r="189" spans="16:27" ht="15.75" customHeight="1" x14ac:dyDescent="0.15">
      <c r="P189" s="24"/>
      <c r="Q189" s="35"/>
      <c r="W189" s="24"/>
      <c r="AA189" s="24"/>
    </row>
    <row r="190" spans="16:27" ht="15.75" customHeight="1" x14ac:dyDescent="0.15">
      <c r="P190" s="24"/>
      <c r="Q190" s="35"/>
      <c r="W190" s="24"/>
      <c r="AA190" s="24"/>
    </row>
    <row r="191" spans="16:27" ht="15.75" customHeight="1" x14ac:dyDescent="0.15">
      <c r="P191" s="24"/>
      <c r="Q191" s="35"/>
      <c r="W191" s="24"/>
      <c r="AA191" s="24"/>
    </row>
    <row r="192" spans="16:27" ht="15.75" customHeight="1" x14ac:dyDescent="0.15">
      <c r="P192" s="24"/>
      <c r="Q192" s="35"/>
      <c r="W192" s="24"/>
      <c r="AA192" s="24"/>
    </row>
    <row r="193" spans="16:27" ht="15.75" customHeight="1" x14ac:dyDescent="0.15">
      <c r="P193" s="24"/>
      <c r="Q193" s="35"/>
      <c r="W193" s="24"/>
      <c r="AA193" s="24"/>
    </row>
    <row r="194" spans="16:27" ht="15.75" customHeight="1" x14ac:dyDescent="0.15">
      <c r="P194" s="24"/>
      <c r="Q194" s="35"/>
      <c r="W194" s="24"/>
      <c r="AA194" s="24"/>
    </row>
    <row r="195" spans="16:27" ht="15.75" customHeight="1" x14ac:dyDescent="0.15">
      <c r="P195" s="24"/>
      <c r="Q195" s="35"/>
      <c r="W195" s="24"/>
      <c r="AA195" s="24"/>
    </row>
    <row r="196" spans="16:27" ht="15.75" customHeight="1" x14ac:dyDescent="0.15">
      <c r="P196" s="24"/>
      <c r="Q196" s="35"/>
      <c r="W196" s="24"/>
      <c r="AA196" s="24"/>
    </row>
    <row r="197" spans="16:27" ht="15.75" customHeight="1" x14ac:dyDescent="0.15">
      <c r="P197" s="24"/>
      <c r="Q197" s="35"/>
      <c r="W197" s="24"/>
      <c r="AA197" s="24"/>
    </row>
    <row r="198" spans="16:27" ht="15.75" customHeight="1" x14ac:dyDescent="0.15">
      <c r="P198" s="24"/>
      <c r="Q198" s="35"/>
      <c r="W198" s="24"/>
      <c r="AA198" s="24"/>
    </row>
    <row r="199" spans="16:27" ht="15.75" customHeight="1" x14ac:dyDescent="0.15">
      <c r="P199" s="24"/>
      <c r="Q199" s="35"/>
      <c r="W199" s="24"/>
      <c r="AA199" s="24"/>
    </row>
    <row r="200" spans="16:27" ht="15.75" customHeight="1" x14ac:dyDescent="0.15">
      <c r="P200" s="24"/>
      <c r="Q200" s="35"/>
      <c r="W200" s="24"/>
      <c r="AA200" s="24"/>
    </row>
    <row r="201" spans="16:27" ht="15.75" customHeight="1" x14ac:dyDescent="0.15">
      <c r="P201" s="24"/>
      <c r="Q201" s="35"/>
      <c r="W201" s="24"/>
      <c r="AA201" s="24"/>
    </row>
    <row r="202" spans="16:27" ht="15.75" customHeight="1" x14ac:dyDescent="0.15">
      <c r="P202" s="24"/>
      <c r="Q202" s="35"/>
      <c r="W202" s="24"/>
      <c r="AA202" s="24"/>
    </row>
    <row r="203" spans="16:27" ht="15.75" customHeight="1" x14ac:dyDescent="0.15">
      <c r="P203" s="24"/>
      <c r="Q203" s="35"/>
      <c r="W203" s="24"/>
      <c r="AA203" s="24"/>
    </row>
    <row r="204" spans="16:27" ht="15.75" customHeight="1" x14ac:dyDescent="0.15">
      <c r="P204" s="24"/>
      <c r="Q204" s="35"/>
      <c r="W204" s="24"/>
      <c r="AA204" s="24"/>
    </row>
    <row r="205" spans="16:27" ht="15.75" customHeight="1" x14ac:dyDescent="0.15">
      <c r="P205" s="24"/>
      <c r="Q205" s="35"/>
      <c r="W205" s="24"/>
      <c r="AA205" s="24"/>
    </row>
    <row r="206" spans="16:27" ht="15.75" customHeight="1" x14ac:dyDescent="0.15">
      <c r="P206" s="24"/>
      <c r="Q206" s="35"/>
      <c r="W206" s="24"/>
      <c r="AA206" s="24"/>
    </row>
    <row r="207" spans="16:27" ht="15.75" customHeight="1" x14ac:dyDescent="0.15">
      <c r="P207" s="24"/>
      <c r="Q207" s="35"/>
      <c r="W207" s="24"/>
      <c r="AA207" s="24"/>
    </row>
    <row r="208" spans="16:27" ht="15.75" customHeight="1" x14ac:dyDescent="0.15">
      <c r="P208" s="24"/>
      <c r="Q208" s="35"/>
      <c r="W208" s="24"/>
      <c r="AA208" s="24"/>
    </row>
    <row r="209" spans="16:27" ht="15.75" customHeight="1" x14ac:dyDescent="0.15">
      <c r="P209" s="24"/>
      <c r="Q209" s="35"/>
      <c r="W209" s="24"/>
      <c r="AA209" s="24"/>
    </row>
    <row r="210" spans="16:27" ht="15.75" customHeight="1" x14ac:dyDescent="0.15">
      <c r="P210" s="24"/>
      <c r="Q210" s="35"/>
      <c r="W210" s="24"/>
      <c r="AA210" s="24"/>
    </row>
    <row r="211" spans="16:27" ht="15.75" customHeight="1" x14ac:dyDescent="0.15">
      <c r="P211" s="24"/>
      <c r="Q211" s="35"/>
      <c r="W211" s="24"/>
      <c r="AA211" s="24"/>
    </row>
    <row r="212" spans="16:27" ht="15.75" customHeight="1" x14ac:dyDescent="0.15">
      <c r="P212" s="24"/>
      <c r="Q212" s="35"/>
      <c r="W212" s="24"/>
      <c r="AA212" s="24"/>
    </row>
    <row r="213" spans="16:27" ht="15.75" customHeight="1" x14ac:dyDescent="0.15">
      <c r="P213" s="24"/>
      <c r="Q213" s="35"/>
      <c r="W213" s="24"/>
      <c r="AA213" s="24"/>
    </row>
    <row r="214" spans="16:27" ht="15.75" customHeight="1" x14ac:dyDescent="0.15">
      <c r="P214" s="24"/>
      <c r="Q214" s="35"/>
      <c r="W214" s="24"/>
      <c r="AA214" s="24"/>
    </row>
    <row r="215" spans="16:27" ht="15.75" customHeight="1" x14ac:dyDescent="0.15">
      <c r="P215" s="24"/>
      <c r="Q215" s="35"/>
      <c r="W215" s="24"/>
      <c r="AA215" s="24"/>
    </row>
    <row r="216" spans="16:27" ht="15.75" customHeight="1" x14ac:dyDescent="0.15">
      <c r="P216" s="24"/>
      <c r="Q216" s="35"/>
      <c r="W216" s="24"/>
      <c r="AA216" s="24"/>
    </row>
    <row r="217" spans="16:27" ht="15.75" customHeight="1" x14ac:dyDescent="0.15">
      <c r="P217" s="24"/>
      <c r="Q217" s="35"/>
      <c r="W217" s="24"/>
      <c r="AA217" s="24"/>
    </row>
    <row r="218" spans="16:27" ht="15.75" customHeight="1" x14ac:dyDescent="0.15">
      <c r="P218" s="24"/>
      <c r="Q218" s="35"/>
      <c r="W218" s="24"/>
      <c r="AA218" s="24"/>
    </row>
    <row r="219" spans="16:27" ht="15.75" customHeight="1" x14ac:dyDescent="0.15">
      <c r="P219" s="24"/>
      <c r="Q219" s="35"/>
      <c r="W219" s="24"/>
      <c r="AA219" s="24"/>
    </row>
    <row r="220" spans="16:27" ht="15.75" customHeight="1" x14ac:dyDescent="0.15">
      <c r="P220" s="24"/>
      <c r="Q220" s="35"/>
      <c r="W220" s="24"/>
      <c r="AA220" s="24"/>
    </row>
    <row r="221" spans="16:27" ht="15.75" customHeight="1" x14ac:dyDescent="0.15">
      <c r="P221" s="24"/>
      <c r="Q221" s="35"/>
      <c r="W221" s="24"/>
      <c r="AA221" s="24"/>
    </row>
    <row r="222" spans="16:27" ht="15.75" customHeight="1" x14ac:dyDescent="0.15">
      <c r="P222" s="24"/>
      <c r="Q222" s="35"/>
      <c r="W222" s="24"/>
      <c r="AA222" s="24"/>
    </row>
    <row r="223" spans="16:27" ht="15.75" customHeight="1" x14ac:dyDescent="0.15">
      <c r="P223" s="24"/>
      <c r="Q223" s="35"/>
      <c r="W223" s="24"/>
      <c r="AA223" s="24"/>
    </row>
    <row r="224" spans="16:27" ht="15.75" customHeight="1" x14ac:dyDescent="0.15">
      <c r="P224" s="24"/>
      <c r="Q224" s="35"/>
      <c r="W224" s="24"/>
      <c r="AA224" s="24"/>
    </row>
    <row r="225" spans="16:27" ht="15.75" customHeight="1" x14ac:dyDescent="0.15">
      <c r="P225" s="24"/>
      <c r="Q225" s="35"/>
      <c r="W225" s="24"/>
      <c r="AA225" s="24"/>
    </row>
    <row r="226" spans="16:27" ht="15.75" customHeight="1" x14ac:dyDescent="0.15">
      <c r="P226" s="24"/>
      <c r="Q226" s="35"/>
      <c r="W226" s="24"/>
      <c r="AA226" s="24"/>
    </row>
    <row r="227" spans="16:27" ht="15.75" customHeight="1" x14ac:dyDescent="0.15">
      <c r="P227" s="24"/>
      <c r="Q227" s="35"/>
      <c r="W227" s="24"/>
      <c r="AA227" s="24"/>
    </row>
    <row r="228" spans="16:27" ht="15.75" customHeight="1" x14ac:dyDescent="0.15">
      <c r="P228" s="24"/>
      <c r="Q228" s="35"/>
      <c r="W228" s="24"/>
      <c r="AA228" s="24"/>
    </row>
    <row r="229" spans="16:27" ht="15.75" customHeight="1" x14ac:dyDescent="0.15">
      <c r="P229" s="24"/>
      <c r="Q229" s="35"/>
      <c r="W229" s="24"/>
      <c r="AA229" s="24"/>
    </row>
    <row r="230" spans="16:27" ht="15.75" customHeight="1" x14ac:dyDescent="0.15">
      <c r="P230" s="24"/>
      <c r="Q230" s="35"/>
      <c r="W230" s="24"/>
      <c r="AA230" s="24"/>
    </row>
    <row r="231" spans="16:27" ht="15.75" customHeight="1" x14ac:dyDescent="0.15">
      <c r="P231" s="24"/>
      <c r="Q231" s="35"/>
      <c r="W231" s="24"/>
      <c r="AA231" s="24"/>
    </row>
    <row r="232" spans="16:27" ht="15.75" customHeight="1" x14ac:dyDescent="0.15">
      <c r="P232" s="24"/>
      <c r="Q232" s="35"/>
      <c r="W232" s="24"/>
      <c r="AA232" s="24"/>
    </row>
    <row r="233" spans="16:27" ht="15.75" customHeight="1" x14ac:dyDescent="0.15">
      <c r="P233" s="24"/>
      <c r="Q233" s="35"/>
      <c r="W233" s="24"/>
      <c r="AA233" s="24"/>
    </row>
    <row r="234" spans="16:27" ht="15.75" customHeight="1" x14ac:dyDescent="0.15">
      <c r="P234" s="24"/>
      <c r="Q234" s="35"/>
      <c r="W234" s="24"/>
      <c r="AA234" s="24"/>
    </row>
    <row r="235" spans="16:27" ht="15.75" customHeight="1" x14ac:dyDescent="0.15">
      <c r="P235" s="24"/>
      <c r="Q235" s="35"/>
      <c r="W235" s="24"/>
      <c r="AA235" s="24"/>
    </row>
    <row r="236" spans="16:27" ht="15.75" customHeight="1" x14ac:dyDescent="0.15">
      <c r="P236" s="24"/>
      <c r="Q236" s="35"/>
      <c r="W236" s="24"/>
      <c r="AA236" s="24"/>
    </row>
    <row r="237" spans="16:27" ht="15.75" customHeight="1" x14ac:dyDescent="0.15">
      <c r="P237" s="24"/>
      <c r="Q237" s="35"/>
      <c r="W237" s="24"/>
      <c r="AA237" s="24"/>
    </row>
    <row r="238" spans="16:27" ht="15.75" customHeight="1" x14ac:dyDescent="0.15">
      <c r="P238" s="24"/>
      <c r="Q238" s="35"/>
      <c r="W238" s="24"/>
      <c r="AA238" s="24"/>
    </row>
    <row r="239" spans="16:27" ht="15.75" customHeight="1" x14ac:dyDescent="0.15">
      <c r="P239" s="24"/>
      <c r="Q239" s="35"/>
      <c r="W239" s="24"/>
      <c r="AA239" s="24"/>
    </row>
    <row r="240" spans="16:27" ht="15.75" customHeight="1" x14ac:dyDescent="0.15">
      <c r="P240" s="24"/>
      <c r="Q240" s="35"/>
      <c r="W240" s="24"/>
      <c r="AA240" s="24"/>
    </row>
    <row r="241" spans="16:27" ht="15.75" customHeight="1" x14ac:dyDescent="0.15">
      <c r="P241" s="24"/>
      <c r="Q241" s="35"/>
      <c r="W241" s="24"/>
      <c r="AA241" s="24"/>
    </row>
    <row r="242" spans="16:27" ht="15.75" customHeight="1" x14ac:dyDescent="0.15">
      <c r="P242" s="24"/>
      <c r="Q242" s="35"/>
      <c r="W242" s="24"/>
      <c r="AA242" s="24"/>
    </row>
    <row r="243" spans="16:27" ht="15.75" customHeight="1" x14ac:dyDescent="0.15">
      <c r="P243" s="24"/>
      <c r="Q243" s="35"/>
      <c r="W243" s="24"/>
      <c r="AA243" s="24"/>
    </row>
    <row r="244" spans="16:27" ht="15.75" customHeight="1" x14ac:dyDescent="0.15">
      <c r="P244" s="24"/>
      <c r="Q244" s="35"/>
      <c r="W244" s="24"/>
      <c r="AA244" s="24"/>
    </row>
    <row r="245" spans="16:27" ht="15.75" customHeight="1" x14ac:dyDescent="0.15">
      <c r="P245" s="24"/>
      <c r="Q245" s="35"/>
      <c r="W245" s="24"/>
      <c r="AA245" s="24"/>
    </row>
    <row r="246" spans="16:27" ht="15.75" customHeight="1" x14ac:dyDescent="0.15">
      <c r="P246" s="24"/>
      <c r="Q246" s="35"/>
      <c r="W246" s="24"/>
      <c r="AA246" s="24"/>
    </row>
    <row r="247" spans="16:27" ht="15.75" customHeight="1" x14ac:dyDescent="0.15">
      <c r="P247" s="24"/>
      <c r="Q247" s="35"/>
      <c r="W247" s="24"/>
      <c r="AA247" s="24"/>
    </row>
    <row r="248" spans="16:27" ht="15.75" customHeight="1" x14ac:dyDescent="0.15">
      <c r="P248" s="24"/>
      <c r="Q248" s="35"/>
      <c r="W248" s="24"/>
      <c r="AA248" s="24"/>
    </row>
    <row r="249" spans="16:27" ht="15.75" customHeight="1" x14ac:dyDescent="0.15">
      <c r="P249" s="24"/>
      <c r="Q249" s="35"/>
      <c r="W249" s="24"/>
      <c r="AA249" s="24"/>
    </row>
    <row r="250" spans="16:27" ht="15.75" customHeight="1" x14ac:dyDescent="0.15">
      <c r="P250" s="24"/>
      <c r="Q250" s="35"/>
      <c r="W250" s="24"/>
      <c r="AA250" s="24"/>
    </row>
    <row r="251" spans="16:27" ht="15.75" customHeight="1" x14ac:dyDescent="0.15">
      <c r="P251" s="24"/>
      <c r="Q251" s="35"/>
      <c r="W251" s="24"/>
      <c r="AA251" s="24"/>
    </row>
    <row r="252" spans="16:27" ht="15.75" customHeight="1" x14ac:dyDescent="0.15">
      <c r="P252" s="24"/>
      <c r="Q252" s="35"/>
      <c r="W252" s="24"/>
      <c r="AA252" s="24"/>
    </row>
    <row r="253" spans="16:27" ht="15.75" customHeight="1" x14ac:dyDescent="0.15">
      <c r="P253" s="24"/>
      <c r="Q253" s="35"/>
      <c r="W253" s="24"/>
      <c r="AA253" s="24"/>
    </row>
    <row r="254" spans="16:27" ht="15.75" customHeight="1" x14ac:dyDescent="0.15">
      <c r="P254" s="24"/>
      <c r="Q254" s="35"/>
      <c r="W254" s="24"/>
      <c r="AA254" s="24"/>
    </row>
    <row r="255" spans="16:27" ht="15.75" customHeight="1" x14ac:dyDescent="0.15">
      <c r="P255" s="24"/>
      <c r="Q255" s="35"/>
      <c r="W255" s="24"/>
      <c r="AA255" s="24"/>
    </row>
    <row r="256" spans="16:27" ht="15.75" customHeight="1" x14ac:dyDescent="0.15">
      <c r="P256" s="24"/>
      <c r="Q256" s="35"/>
      <c r="W256" s="24"/>
      <c r="AA256" s="24"/>
    </row>
    <row r="257" spans="16:27" ht="15.75" customHeight="1" x14ac:dyDescent="0.15">
      <c r="P257" s="24"/>
      <c r="Q257" s="35"/>
      <c r="W257" s="24"/>
      <c r="AA257" s="24"/>
    </row>
    <row r="258" spans="16:27" ht="15.75" customHeight="1" x14ac:dyDescent="0.15">
      <c r="P258" s="24"/>
      <c r="Q258" s="35"/>
      <c r="W258" s="24"/>
      <c r="AA258" s="24"/>
    </row>
    <row r="259" spans="16:27" ht="15.75" customHeight="1" x14ac:dyDescent="0.15">
      <c r="P259" s="24"/>
      <c r="Q259" s="35"/>
      <c r="W259" s="24"/>
      <c r="AA259" s="24"/>
    </row>
    <row r="260" spans="16:27" ht="15.75" customHeight="1" x14ac:dyDescent="0.15">
      <c r="P260" s="24"/>
      <c r="Q260" s="35"/>
      <c r="W260" s="24"/>
      <c r="AA260" s="24"/>
    </row>
    <row r="261" spans="16:27" ht="15.75" customHeight="1" x14ac:dyDescent="0.15">
      <c r="P261" s="24"/>
      <c r="Q261" s="35"/>
      <c r="W261" s="24"/>
      <c r="AA261" s="24"/>
    </row>
    <row r="262" spans="16:27" ht="15.75" customHeight="1" x14ac:dyDescent="0.15">
      <c r="P262" s="24"/>
      <c r="Q262" s="35"/>
      <c r="W262" s="24"/>
      <c r="AA262" s="24"/>
    </row>
    <row r="263" spans="16:27" ht="15.75" customHeight="1" x14ac:dyDescent="0.15">
      <c r="P263" s="24"/>
      <c r="Q263" s="35"/>
      <c r="W263" s="24"/>
      <c r="AA263" s="24"/>
    </row>
    <row r="264" spans="16:27" ht="15.75" customHeight="1" x14ac:dyDescent="0.15">
      <c r="P264" s="24"/>
      <c r="Q264" s="35"/>
      <c r="W264" s="24"/>
      <c r="AA264" s="24"/>
    </row>
    <row r="265" spans="16:27" ht="15.75" customHeight="1" x14ac:dyDescent="0.15">
      <c r="P265" s="24"/>
      <c r="Q265" s="35"/>
      <c r="W265" s="24"/>
      <c r="AA265" s="24"/>
    </row>
    <row r="266" spans="16:27" ht="15.75" customHeight="1" x14ac:dyDescent="0.15">
      <c r="P266" s="24"/>
      <c r="Q266" s="35"/>
      <c r="W266" s="24"/>
      <c r="AA266" s="24"/>
    </row>
    <row r="267" spans="16:27" ht="15.75" customHeight="1" x14ac:dyDescent="0.15">
      <c r="P267" s="24"/>
      <c r="Q267" s="35"/>
      <c r="W267" s="24"/>
      <c r="AA267" s="24"/>
    </row>
    <row r="268" spans="16:27" ht="15.75" customHeight="1" x14ac:dyDescent="0.15">
      <c r="P268" s="24"/>
      <c r="Q268" s="35"/>
      <c r="W268" s="24"/>
      <c r="AA268" s="24"/>
    </row>
    <row r="269" spans="16:27" ht="15.75" customHeight="1" x14ac:dyDescent="0.15">
      <c r="P269" s="24"/>
      <c r="Q269" s="35"/>
      <c r="W269" s="24"/>
      <c r="AA269" s="24"/>
    </row>
    <row r="270" spans="16:27" ht="15.75" customHeight="1" x14ac:dyDescent="0.15">
      <c r="P270" s="24"/>
      <c r="Q270" s="35"/>
      <c r="W270" s="24"/>
      <c r="AA270" s="24"/>
    </row>
    <row r="271" spans="16:27" ht="15.75" customHeight="1" x14ac:dyDescent="0.15">
      <c r="P271" s="24"/>
      <c r="Q271" s="35"/>
      <c r="W271" s="24"/>
      <c r="AA271" s="24"/>
    </row>
    <row r="272" spans="16:27" ht="15.75" customHeight="1" x14ac:dyDescent="0.15">
      <c r="P272" s="24"/>
      <c r="Q272" s="35"/>
      <c r="W272" s="24"/>
      <c r="AA272" s="24"/>
    </row>
    <row r="273" spans="16:27" ht="15.75" customHeight="1" x14ac:dyDescent="0.15">
      <c r="P273" s="24"/>
      <c r="Q273" s="35"/>
      <c r="W273" s="24"/>
      <c r="AA273" s="24"/>
    </row>
    <row r="274" spans="16:27" ht="15.75" customHeight="1" x14ac:dyDescent="0.15">
      <c r="P274" s="24"/>
      <c r="Q274" s="35"/>
      <c r="W274" s="24"/>
      <c r="AA274" s="24"/>
    </row>
    <row r="275" spans="16:27" ht="15.75" customHeight="1" x14ac:dyDescent="0.15">
      <c r="P275" s="24"/>
      <c r="Q275" s="35"/>
      <c r="W275" s="24"/>
      <c r="AA275" s="24"/>
    </row>
    <row r="276" spans="16:27" ht="15.75" customHeight="1" x14ac:dyDescent="0.15">
      <c r="P276" s="24"/>
      <c r="Q276" s="35"/>
      <c r="W276" s="24"/>
      <c r="AA276" s="24"/>
    </row>
    <row r="277" spans="16:27" ht="15.75" customHeight="1" x14ac:dyDescent="0.15">
      <c r="P277" s="24"/>
      <c r="Q277" s="35"/>
      <c r="W277" s="24"/>
      <c r="AA277" s="24"/>
    </row>
    <row r="278" spans="16:27" ht="15.75" customHeight="1" x14ac:dyDescent="0.15">
      <c r="P278" s="24"/>
      <c r="Q278" s="35"/>
      <c r="W278" s="24"/>
      <c r="AA278" s="24"/>
    </row>
    <row r="279" spans="16:27" ht="15.75" customHeight="1" x14ac:dyDescent="0.15">
      <c r="P279" s="24"/>
      <c r="Q279" s="35"/>
      <c r="W279" s="24"/>
      <c r="AA279" s="24"/>
    </row>
    <row r="280" spans="16:27" ht="15.75" customHeight="1" x14ac:dyDescent="0.15">
      <c r="P280" s="24"/>
      <c r="Q280" s="35"/>
      <c r="W280" s="24"/>
      <c r="AA280" s="24"/>
    </row>
    <row r="281" spans="16:27" ht="15.75" customHeight="1" x14ac:dyDescent="0.15">
      <c r="P281" s="24"/>
      <c r="Q281" s="35"/>
      <c r="W281" s="24"/>
      <c r="AA281" s="24"/>
    </row>
    <row r="282" spans="16:27" ht="15.75" customHeight="1" x14ac:dyDescent="0.15">
      <c r="P282" s="24"/>
      <c r="Q282" s="35"/>
      <c r="W282" s="24"/>
      <c r="AA282" s="24"/>
    </row>
    <row r="283" spans="16:27" ht="15.75" customHeight="1" x14ac:dyDescent="0.15">
      <c r="P283" s="24"/>
      <c r="Q283" s="35"/>
      <c r="W283" s="24"/>
      <c r="AA283" s="24"/>
    </row>
    <row r="284" spans="16:27" ht="15.75" customHeight="1" x14ac:dyDescent="0.15">
      <c r="P284" s="24"/>
      <c r="Q284" s="35"/>
      <c r="W284" s="24"/>
      <c r="AA284" s="24"/>
    </row>
    <row r="285" spans="16:27" ht="15.75" customHeight="1" x14ac:dyDescent="0.15">
      <c r="P285" s="24"/>
      <c r="Q285" s="35"/>
      <c r="W285" s="24"/>
      <c r="AA285" s="24"/>
    </row>
    <row r="286" spans="16:27" ht="15.75" customHeight="1" x14ac:dyDescent="0.15">
      <c r="P286" s="24"/>
      <c r="Q286" s="35"/>
      <c r="W286" s="24"/>
      <c r="AA286" s="24"/>
    </row>
    <row r="287" spans="16:27" ht="15.75" customHeight="1" x14ac:dyDescent="0.15">
      <c r="P287" s="24"/>
      <c r="Q287" s="35"/>
      <c r="W287" s="24"/>
      <c r="AA287" s="24"/>
    </row>
    <row r="288" spans="16:27" ht="15.75" customHeight="1" x14ac:dyDescent="0.15">
      <c r="P288" s="24"/>
      <c r="Q288" s="35"/>
      <c r="W288" s="24"/>
      <c r="AA288" s="24"/>
    </row>
    <row r="289" spans="16:27" ht="15.75" customHeight="1" x14ac:dyDescent="0.15">
      <c r="P289" s="24"/>
      <c r="Q289" s="35"/>
      <c r="W289" s="24"/>
      <c r="AA289" s="24"/>
    </row>
    <row r="290" spans="16:27" ht="15.75" customHeight="1" x14ac:dyDescent="0.15">
      <c r="P290" s="24"/>
      <c r="Q290" s="35"/>
      <c r="W290" s="24"/>
      <c r="AA290" s="24"/>
    </row>
    <row r="291" spans="16:27" ht="15.75" customHeight="1" x14ac:dyDescent="0.15">
      <c r="P291" s="24"/>
      <c r="Q291" s="35"/>
      <c r="W291" s="24"/>
      <c r="AA291" s="24"/>
    </row>
    <row r="292" spans="16:27" ht="15.75" customHeight="1" x14ac:dyDescent="0.15">
      <c r="P292" s="24"/>
      <c r="Q292" s="35"/>
      <c r="W292" s="24"/>
      <c r="AA292" s="24"/>
    </row>
    <row r="293" spans="16:27" ht="15.75" customHeight="1" x14ac:dyDescent="0.15">
      <c r="P293" s="24"/>
      <c r="Q293" s="35"/>
      <c r="W293" s="24"/>
      <c r="AA293" s="24"/>
    </row>
    <row r="294" spans="16:27" ht="15.75" customHeight="1" x14ac:dyDescent="0.15">
      <c r="Q294" s="35"/>
    </row>
    <row r="295" spans="16:27" ht="15.75" customHeight="1" x14ac:dyDescent="0.15">
      <c r="Q295" s="35"/>
    </row>
    <row r="296" spans="16:27" ht="15.75" customHeight="1" x14ac:dyDescent="0.15">
      <c r="Q296" s="35"/>
    </row>
    <row r="297" spans="16:27" ht="15.75" customHeight="1" x14ac:dyDescent="0.15">
      <c r="Q297" s="35"/>
    </row>
    <row r="298" spans="16:27" ht="15.75" customHeight="1" x14ac:dyDescent="0.15">
      <c r="Q298" s="35"/>
    </row>
    <row r="299" spans="16:27" ht="15.75" customHeight="1" x14ac:dyDescent="0.15">
      <c r="Q299" s="35"/>
    </row>
    <row r="300" spans="16:27" ht="15.75" customHeight="1" x14ac:dyDescent="0.15">
      <c r="Q300" s="35"/>
    </row>
    <row r="301" spans="16:27" ht="15.75" customHeight="1" x14ac:dyDescent="0.15">
      <c r="Q301" s="35"/>
    </row>
    <row r="302" spans="16:27" ht="15.75" customHeight="1" x14ac:dyDescent="0.15">
      <c r="Q302" s="35"/>
    </row>
    <row r="303" spans="16:27" ht="15.75" customHeight="1" x14ac:dyDescent="0.15">
      <c r="Q303" s="35"/>
    </row>
    <row r="304" spans="16:27" ht="15.75" customHeight="1" x14ac:dyDescent="0.15">
      <c r="Q304" s="35"/>
    </row>
    <row r="305" spans="17:17" ht="15.75" customHeight="1" x14ac:dyDescent="0.15">
      <c r="Q305" s="35"/>
    </row>
    <row r="306" spans="17:17" ht="15.75" customHeight="1" x14ac:dyDescent="0.15">
      <c r="Q306" s="35"/>
    </row>
    <row r="307" spans="17:17" ht="15.75" customHeight="1" x14ac:dyDescent="0.15">
      <c r="Q307" s="35"/>
    </row>
    <row r="308" spans="17:17" ht="15.75" customHeight="1" x14ac:dyDescent="0.15">
      <c r="Q308" s="35"/>
    </row>
    <row r="309" spans="17:17" ht="15.75" customHeight="1" x14ac:dyDescent="0.15">
      <c r="Q309" s="35"/>
    </row>
    <row r="310" spans="17:17" ht="15.75" customHeight="1" x14ac:dyDescent="0.15">
      <c r="Q310" s="35"/>
    </row>
    <row r="311" spans="17:17" ht="15.75" customHeight="1" x14ac:dyDescent="0.15">
      <c r="Q311" s="35"/>
    </row>
    <row r="312" spans="17:17" ht="15.75" customHeight="1" x14ac:dyDescent="0.15">
      <c r="Q312" s="35"/>
    </row>
    <row r="313" spans="17:17" ht="15.75" customHeight="1" x14ac:dyDescent="0.15">
      <c r="Q313" s="35"/>
    </row>
    <row r="314" spans="17:17" ht="15.75" customHeight="1" x14ac:dyDescent="0.15">
      <c r="Q314" s="35"/>
    </row>
    <row r="315" spans="17:17" ht="15.75" customHeight="1" x14ac:dyDescent="0.15">
      <c r="Q315" s="35"/>
    </row>
    <row r="316" spans="17:17" ht="15.75" customHeight="1" x14ac:dyDescent="0.15">
      <c r="Q316" s="35"/>
    </row>
    <row r="317" spans="17:17" ht="15.75" customHeight="1" x14ac:dyDescent="0.15">
      <c r="Q317" s="35"/>
    </row>
    <row r="318" spans="17:17" ht="15.75" customHeight="1" x14ac:dyDescent="0.15">
      <c r="Q318" s="35"/>
    </row>
    <row r="319" spans="17:17" ht="15.75" customHeight="1" x14ac:dyDescent="0.15">
      <c r="Q319" s="35"/>
    </row>
    <row r="320" spans="17:17" ht="15.75" customHeight="1" x14ac:dyDescent="0.15">
      <c r="Q320" s="35"/>
    </row>
    <row r="321" spans="17:17" ht="15.75" customHeight="1" x14ac:dyDescent="0.15">
      <c r="Q321" s="35"/>
    </row>
    <row r="322" spans="17:17" ht="15.75" customHeight="1" x14ac:dyDescent="0.15">
      <c r="Q322" s="35"/>
    </row>
    <row r="323" spans="17:17" ht="15.75" customHeight="1" x14ac:dyDescent="0.15">
      <c r="Q323" s="35"/>
    </row>
    <row r="324" spans="17:17" ht="15.75" customHeight="1" x14ac:dyDescent="0.15">
      <c r="Q324" s="35"/>
    </row>
    <row r="325" spans="17:17" ht="15.75" customHeight="1" x14ac:dyDescent="0.15">
      <c r="Q325" s="35"/>
    </row>
    <row r="326" spans="17:17" ht="15.75" customHeight="1" x14ac:dyDescent="0.15">
      <c r="Q326" s="35"/>
    </row>
    <row r="327" spans="17:17" ht="15.75" customHeight="1" x14ac:dyDescent="0.15">
      <c r="Q327" s="35"/>
    </row>
    <row r="328" spans="17:17" ht="15.75" customHeight="1" x14ac:dyDescent="0.15">
      <c r="Q328" s="35"/>
    </row>
    <row r="329" spans="17:17" ht="15.75" customHeight="1" x14ac:dyDescent="0.15">
      <c r="Q329" s="35"/>
    </row>
    <row r="330" spans="17:17" ht="15.75" customHeight="1" x14ac:dyDescent="0.15">
      <c r="Q330" s="35"/>
    </row>
    <row r="331" spans="17:17" ht="15.75" customHeight="1" x14ac:dyDescent="0.15">
      <c r="Q331" s="35"/>
    </row>
    <row r="332" spans="17:17" ht="15.75" customHeight="1" x14ac:dyDescent="0.15">
      <c r="Q332" s="35"/>
    </row>
    <row r="333" spans="17:17" ht="15.75" customHeight="1" x14ac:dyDescent="0.15">
      <c r="Q333" s="35"/>
    </row>
    <row r="334" spans="17:17" ht="15.75" customHeight="1" x14ac:dyDescent="0.15">
      <c r="Q334" s="35"/>
    </row>
    <row r="335" spans="17:17" ht="15.75" customHeight="1" x14ac:dyDescent="0.15">
      <c r="Q335" s="35"/>
    </row>
    <row r="336" spans="17:17" ht="15.75" customHeight="1" x14ac:dyDescent="0.15">
      <c r="Q336" s="35"/>
    </row>
    <row r="337" spans="17:17" ht="15.75" customHeight="1" x14ac:dyDescent="0.15">
      <c r="Q337" s="35"/>
    </row>
    <row r="338" spans="17:17" ht="15.75" customHeight="1" x14ac:dyDescent="0.15">
      <c r="Q338" s="35"/>
    </row>
    <row r="339" spans="17:17" ht="15.75" customHeight="1" x14ac:dyDescent="0.15">
      <c r="Q339" s="35"/>
    </row>
    <row r="340" spans="17:17" ht="15.75" customHeight="1" x14ac:dyDescent="0.15">
      <c r="Q340" s="35"/>
    </row>
    <row r="341" spans="17:17" ht="15.75" customHeight="1" x14ac:dyDescent="0.15">
      <c r="Q341" s="35"/>
    </row>
    <row r="342" spans="17:17" ht="15.75" customHeight="1" x14ac:dyDescent="0.15">
      <c r="Q342" s="35"/>
    </row>
    <row r="343" spans="17:17" ht="15.75" customHeight="1" x14ac:dyDescent="0.15">
      <c r="Q343" s="35"/>
    </row>
    <row r="344" spans="17:17" ht="15.75" customHeight="1" x14ac:dyDescent="0.15">
      <c r="Q344" s="35"/>
    </row>
    <row r="345" spans="17:17" ht="15.75" customHeight="1" x14ac:dyDescent="0.15">
      <c r="Q345" s="35"/>
    </row>
    <row r="346" spans="17:17" ht="15.75" customHeight="1" x14ac:dyDescent="0.15">
      <c r="Q346" s="35"/>
    </row>
    <row r="347" spans="17:17" ht="15.75" customHeight="1" x14ac:dyDescent="0.15">
      <c r="Q347" s="35"/>
    </row>
    <row r="348" spans="17:17" ht="15.75" customHeight="1" x14ac:dyDescent="0.15">
      <c r="Q348" s="35"/>
    </row>
    <row r="349" spans="17:17" ht="15.75" customHeight="1" x14ac:dyDescent="0.15">
      <c r="Q349" s="35"/>
    </row>
    <row r="350" spans="17:17" ht="15.75" customHeight="1" x14ac:dyDescent="0.15">
      <c r="Q350" s="35"/>
    </row>
    <row r="351" spans="17:17" ht="15.75" customHeight="1" x14ac:dyDescent="0.15">
      <c r="Q351" s="35"/>
    </row>
    <row r="352" spans="17:17" ht="15.75" customHeight="1" x14ac:dyDescent="0.15">
      <c r="Q352" s="35"/>
    </row>
    <row r="353" spans="17:17" ht="15.75" customHeight="1" x14ac:dyDescent="0.15">
      <c r="Q353" s="35"/>
    </row>
    <row r="354" spans="17:17" ht="15.75" customHeight="1" x14ac:dyDescent="0.15">
      <c r="Q354" s="35"/>
    </row>
    <row r="355" spans="17:17" ht="15.75" customHeight="1" x14ac:dyDescent="0.15">
      <c r="Q355" s="35"/>
    </row>
    <row r="356" spans="17:17" ht="15.75" customHeight="1" x14ac:dyDescent="0.15">
      <c r="Q356" s="35"/>
    </row>
    <row r="357" spans="17:17" ht="15.75" customHeight="1" x14ac:dyDescent="0.15">
      <c r="Q357" s="35"/>
    </row>
    <row r="358" spans="17:17" ht="15.75" customHeight="1" x14ac:dyDescent="0.15">
      <c r="Q358" s="35"/>
    </row>
    <row r="359" spans="17:17" ht="15.75" customHeight="1" x14ac:dyDescent="0.15">
      <c r="Q359" s="35"/>
    </row>
    <row r="360" spans="17:17" ht="15.75" customHeight="1" x14ac:dyDescent="0.15">
      <c r="Q360" s="35"/>
    </row>
    <row r="361" spans="17:17" ht="15.75" customHeight="1" x14ac:dyDescent="0.15">
      <c r="Q361" s="35"/>
    </row>
    <row r="362" spans="17:17" ht="15.75" customHeight="1" x14ac:dyDescent="0.15">
      <c r="Q362" s="35"/>
    </row>
    <row r="363" spans="17:17" ht="15.75" customHeight="1" x14ac:dyDescent="0.15">
      <c r="Q363" s="35"/>
    </row>
    <row r="364" spans="17:17" ht="15.75" customHeight="1" x14ac:dyDescent="0.15">
      <c r="Q364" s="35"/>
    </row>
    <row r="365" spans="17:17" ht="15.75" customHeight="1" x14ac:dyDescent="0.15">
      <c r="Q365" s="35"/>
    </row>
    <row r="366" spans="17:17" ht="15.75" customHeight="1" x14ac:dyDescent="0.15">
      <c r="Q366" s="35"/>
    </row>
    <row r="367" spans="17:17" ht="15.75" customHeight="1" x14ac:dyDescent="0.15">
      <c r="Q367" s="35"/>
    </row>
    <row r="368" spans="17:17" ht="15.75" customHeight="1" x14ac:dyDescent="0.15">
      <c r="Q368" s="35"/>
    </row>
    <row r="369" spans="17:17" ht="15.75" customHeight="1" x14ac:dyDescent="0.15">
      <c r="Q369" s="35"/>
    </row>
    <row r="370" spans="17:17" ht="15.75" customHeight="1" x14ac:dyDescent="0.15">
      <c r="Q370" s="35"/>
    </row>
    <row r="371" spans="17:17" ht="15.75" customHeight="1" x14ac:dyDescent="0.15">
      <c r="Q371" s="35"/>
    </row>
    <row r="372" spans="17:17" ht="15.75" customHeight="1" x14ac:dyDescent="0.15">
      <c r="Q372" s="35"/>
    </row>
    <row r="373" spans="17:17" ht="15.75" customHeight="1" x14ac:dyDescent="0.15">
      <c r="Q373" s="35"/>
    </row>
    <row r="374" spans="17:17" ht="15.75" customHeight="1" x14ac:dyDescent="0.15">
      <c r="Q374" s="35"/>
    </row>
    <row r="375" spans="17:17" ht="15.75" customHeight="1" x14ac:dyDescent="0.15">
      <c r="Q375" s="35"/>
    </row>
    <row r="376" spans="17:17" ht="15.75" customHeight="1" x14ac:dyDescent="0.15">
      <c r="Q376" s="35"/>
    </row>
    <row r="377" spans="17:17" ht="15.75" customHeight="1" x14ac:dyDescent="0.15">
      <c r="Q377" s="35"/>
    </row>
    <row r="378" spans="17:17" ht="15.75" customHeight="1" x14ac:dyDescent="0.15">
      <c r="Q378" s="35"/>
    </row>
    <row r="379" spans="17:17" ht="15.75" customHeight="1" x14ac:dyDescent="0.15">
      <c r="Q379" s="35"/>
    </row>
    <row r="380" spans="17:17" ht="15.75" customHeight="1" x14ac:dyDescent="0.15">
      <c r="Q380" s="35"/>
    </row>
    <row r="381" spans="17:17" ht="15.75" customHeight="1" x14ac:dyDescent="0.15">
      <c r="Q381" s="35"/>
    </row>
    <row r="382" spans="17:17" ht="15.75" customHeight="1" x14ac:dyDescent="0.15">
      <c r="Q382" s="35"/>
    </row>
    <row r="383" spans="17:17" ht="15.75" customHeight="1" x14ac:dyDescent="0.15">
      <c r="Q383" s="35"/>
    </row>
    <row r="384" spans="17:17" ht="15.75" customHeight="1" x14ac:dyDescent="0.15">
      <c r="Q384" s="35"/>
    </row>
    <row r="385" spans="17:17" ht="15.75" customHeight="1" x14ac:dyDescent="0.15">
      <c r="Q385" s="35"/>
    </row>
    <row r="386" spans="17:17" ht="15.75" customHeight="1" x14ac:dyDescent="0.15">
      <c r="Q386" s="35"/>
    </row>
    <row r="387" spans="17:17" ht="15.75" customHeight="1" x14ac:dyDescent="0.15">
      <c r="Q387" s="35"/>
    </row>
    <row r="388" spans="17:17" ht="15.75" customHeight="1" x14ac:dyDescent="0.15">
      <c r="Q388" s="35"/>
    </row>
    <row r="389" spans="17:17" ht="15.75" customHeight="1" x14ac:dyDescent="0.15">
      <c r="Q389" s="35"/>
    </row>
    <row r="390" spans="17:17" ht="15.75" customHeight="1" x14ac:dyDescent="0.15">
      <c r="Q390" s="35"/>
    </row>
    <row r="391" spans="17:17" ht="15.75" customHeight="1" x14ac:dyDescent="0.15">
      <c r="Q391" s="35"/>
    </row>
    <row r="392" spans="17:17" ht="15.75" customHeight="1" x14ac:dyDescent="0.15">
      <c r="Q392" s="35"/>
    </row>
    <row r="393" spans="17:17" ht="15.75" customHeight="1" x14ac:dyDescent="0.15">
      <c r="Q393" s="35"/>
    </row>
    <row r="394" spans="17:17" ht="15.75" customHeight="1" x14ac:dyDescent="0.15">
      <c r="Q394" s="35"/>
    </row>
    <row r="395" spans="17:17" ht="15.75" customHeight="1" x14ac:dyDescent="0.15">
      <c r="Q395" s="35"/>
    </row>
    <row r="396" spans="17:17" ht="15.75" customHeight="1" x14ac:dyDescent="0.15">
      <c r="Q396" s="35"/>
    </row>
    <row r="397" spans="17:17" ht="15.75" customHeight="1" x14ac:dyDescent="0.15">
      <c r="Q397" s="35"/>
    </row>
    <row r="398" spans="17:17" ht="15.75" customHeight="1" x14ac:dyDescent="0.15">
      <c r="Q398" s="35"/>
    </row>
    <row r="399" spans="17:17" ht="15.75" customHeight="1" x14ac:dyDescent="0.15">
      <c r="Q399" s="35"/>
    </row>
    <row r="400" spans="17:17" ht="15.75" customHeight="1" x14ac:dyDescent="0.15">
      <c r="Q400" s="35"/>
    </row>
    <row r="401" spans="17:17" ht="15.75" customHeight="1" x14ac:dyDescent="0.15">
      <c r="Q401" s="35"/>
    </row>
    <row r="402" spans="17:17" ht="15.75" customHeight="1" x14ac:dyDescent="0.15">
      <c r="Q402" s="35"/>
    </row>
    <row r="403" spans="17:17" ht="15.75" customHeight="1" x14ac:dyDescent="0.15">
      <c r="Q403" s="35"/>
    </row>
    <row r="404" spans="17:17" ht="15.75" customHeight="1" x14ac:dyDescent="0.15">
      <c r="Q404" s="35"/>
    </row>
    <row r="405" spans="17:17" ht="15.75" customHeight="1" x14ac:dyDescent="0.15">
      <c r="Q405" s="35"/>
    </row>
    <row r="406" spans="17:17" ht="15.75" customHeight="1" x14ac:dyDescent="0.15">
      <c r="Q406" s="35"/>
    </row>
    <row r="407" spans="17:17" ht="15.75" customHeight="1" x14ac:dyDescent="0.15">
      <c r="Q407" s="35"/>
    </row>
    <row r="408" spans="17:17" ht="15.75" customHeight="1" x14ac:dyDescent="0.15">
      <c r="Q408" s="35"/>
    </row>
    <row r="409" spans="17:17" ht="15.75" customHeight="1" x14ac:dyDescent="0.15">
      <c r="Q409" s="35"/>
    </row>
    <row r="410" spans="17:17" ht="15.75" customHeight="1" x14ac:dyDescent="0.15">
      <c r="Q410" s="35"/>
    </row>
    <row r="411" spans="17:17" ht="15.75" customHeight="1" x14ac:dyDescent="0.15">
      <c r="Q411" s="35"/>
    </row>
    <row r="412" spans="17:17" ht="15.75" customHeight="1" x14ac:dyDescent="0.15">
      <c r="Q412" s="35"/>
    </row>
    <row r="413" spans="17:17" ht="15.75" customHeight="1" x14ac:dyDescent="0.15">
      <c r="Q413" s="35"/>
    </row>
    <row r="414" spans="17:17" ht="15.75" customHeight="1" x14ac:dyDescent="0.15">
      <c r="Q414" s="35"/>
    </row>
    <row r="415" spans="17:17" ht="15.75" customHeight="1" x14ac:dyDescent="0.15">
      <c r="Q415" s="35"/>
    </row>
    <row r="416" spans="17:17" ht="15.75" customHeight="1" x14ac:dyDescent="0.15">
      <c r="Q416" s="35"/>
    </row>
    <row r="417" spans="17:17" ht="15.75" customHeight="1" x14ac:dyDescent="0.15">
      <c r="Q417" s="35"/>
    </row>
    <row r="418" spans="17:17" ht="15.75" customHeight="1" x14ac:dyDescent="0.15">
      <c r="Q418" s="35"/>
    </row>
    <row r="419" spans="17:17" ht="15.75" customHeight="1" x14ac:dyDescent="0.15">
      <c r="Q419" s="35"/>
    </row>
    <row r="420" spans="17:17" ht="15.75" customHeight="1" x14ac:dyDescent="0.15">
      <c r="Q420" s="35"/>
    </row>
    <row r="421" spans="17:17" ht="15.75" customHeight="1" x14ac:dyDescent="0.15">
      <c r="Q421" s="35"/>
    </row>
    <row r="422" spans="17:17" ht="15.75" customHeight="1" x14ac:dyDescent="0.15">
      <c r="Q422" s="35"/>
    </row>
    <row r="423" spans="17:17" ht="15.75" customHeight="1" x14ac:dyDescent="0.15">
      <c r="Q423" s="35"/>
    </row>
    <row r="424" spans="17:17" ht="15.75" customHeight="1" x14ac:dyDescent="0.15">
      <c r="Q424" s="35"/>
    </row>
    <row r="425" spans="17:17" ht="15.75" customHeight="1" x14ac:dyDescent="0.15">
      <c r="Q425" s="35"/>
    </row>
    <row r="426" spans="17:17" ht="15.75" customHeight="1" x14ac:dyDescent="0.15">
      <c r="Q426" s="35"/>
    </row>
    <row r="427" spans="17:17" ht="15.75" customHeight="1" x14ac:dyDescent="0.15">
      <c r="Q427" s="35"/>
    </row>
    <row r="428" spans="17:17" ht="15.75" customHeight="1" x14ac:dyDescent="0.15">
      <c r="Q428" s="35"/>
    </row>
    <row r="429" spans="17:17" ht="15.75" customHeight="1" x14ac:dyDescent="0.15">
      <c r="Q429" s="35"/>
    </row>
    <row r="430" spans="17:17" ht="15.75" customHeight="1" x14ac:dyDescent="0.15">
      <c r="Q430" s="35"/>
    </row>
    <row r="431" spans="17:17" ht="15.75" customHeight="1" x14ac:dyDescent="0.15">
      <c r="Q431" s="35"/>
    </row>
    <row r="432" spans="17:17" ht="15.75" customHeight="1" x14ac:dyDescent="0.15">
      <c r="Q432" s="35"/>
    </row>
    <row r="433" spans="17:17" ht="15.75" customHeight="1" x14ac:dyDescent="0.15">
      <c r="Q433" s="35"/>
    </row>
    <row r="434" spans="17:17" ht="15.75" customHeight="1" x14ac:dyDescent="0.15">
      <c r="Q434" s="35"/>
    </row>
    <row r="435" spans="17:17" ht="15.75" customHeight="1" x14ac:dyDescent="0.15">
      <c r="Q435" s="35"/>
    </row>
    <row r="436" spans="17:17" ht="15.75" customHeight="1" x14ac:dyDescent="0.15">
      <c r="Q436" s="35"/>
    </row>
    <row r="437" spans="17:17" ht="15.75" customHeight="1" x14ac:dyDescent="0.15">
      <c r="Q437" s="35"/>
    </row>
    <row r="438" spans="17:17" ht="15.75" customHeight="1" x14ac:dyDescent="0.15">
      <c r="Q438" s="35"/>
    </row>
    <row r="439" spans="17:17" ht="15.75" customHeight="1" x14ac:dyDescent="0.15">
      <c r="Q439" s="35"/>
    </row>
    <row r="440" spans="17:17" ht="15.75" customHeight="1" x14ac:dyDescent="0.15">
      <c r="Q440" s="35"/>
    </row>
    <row r="441" spans="17:17" ht="15.75" customHeight="1" x14ac:dyDescent="0.15">
      <c r="Q441" s="35"/>
    </row>
    <row r="442" spans="17:17" ht="15.75" customHeight="1" x14ac:dyDescent="0.15">
      <c r="Q442" s="35"/>
    </row>
    <row r="443" spans="17:17" ht="15.75" customHeight="1" x14ac:dyDescent="0.15">
      <c r="Q443" s="35"/>
    </row>
    <row r="444" spans="17:17" ht="15.75" customHeight="1" x14ac:dyDescent="0.15">
      <c r="Q444" s="35"/>
    </row>
    <row r="445" spans="17:17" ht="15.75" customHeight="1" x14ac:dyDescent="0.15">
      <c r="Q445" s="35"/>
    </row>
    <row r="446" spans="17:17" ht="15.75" customHeight="1" x14ac:dyDescent="0.15">
      <c r="Q446" s="35"/>
    </row>
    <row r="447" spans="17:17" ht="15.75" customHeight="1" x14ac:dyDescent="0.15">
      <c r="Q447" s="35"/>
    </row>
    <row r="448" spans="17:17" ht="15.75" customHeight="1" x14ac:dyDescent="0.15">
      <c r="Q448" s="35"/>
    </row>
    <row r="449" spans="17:17" ht="15.75" customHeight="1" x14ac:dyDescent="0.15">
      <c r="Q449" s="35"/>
    </row>
    <row r="450" spans="17:17" ht="15.75" customHeight="1" x14ac:dyDescent="0.15">
      <c r="Q450" s="35"/>
    </row>
    <row r="451" spans="17:17" ht="15.75" customHeight="1" x14ac:dyDescent="0.15">
      <c r="Q451" s="35"/>
    </row>
    <row r="452" spans="17:17" ht="15.75" customHeight="1" x14ac:dyDescent="0.15">
      <c r="Q452" s="35"/>
    </row>
    <row r="453" spans="17:17" ht="15.75" customHeight="1" x14ac:dyDescent="0.15">
      <c r="Q453" s="35"/>
    </row>
    <row r="454" spans="17:17" ht="15.75" customHeight="1" x14ac:dyDescent="0.15">
      <c r="Q454" s="35"/>
    </row>
    <row r="455" spans="17:17" ht="15.75" customHeight="1" x14ac:dyDescent="0.15">
      <c r="Q455" s="35"/>
    </row>
    <row r="456" spans="17:17" ht="15.75" customHeight="1" x14ac:dyDescent="0.15">
      <c r="Q456" s="35"/>
    </row>
    <row r="457" spans="17:17" ht="15.75" customHeight="1" x14ac:dyDescent="0.15">
      <c r="Q457" s="35"/>
    </row>
    <row r="458" spans="17:17" ht="15.75" customHeight="1" x14ac:dyDescent="0.15">
      <c r="Q458" s="35"/>
    </row>
    <row r="459" spans="17:17" ht="15.75" customHeight="1" x14ac:dyDescent="0.15">
      <c r="Q459" s="35"/>
    </row>
    <row r="460" spans="17:17" ht="15.75" customHeight="1" x14ac:dyDescent="0.15">
      <c r="Q460" s="35"/>
    </row>
    <row r="461" spans="17:17" ht="15.75" customHeight="1" x14ac:dyDescent="0.15">
      <c r="Q461" s="35"/>
    </row>
    <row r="462" spans="17:17" ht="15.75" customHeight="1" x14ac:dyDescent="0.15">
      <c r="Q462" s="35"/>
    </row>
    <row r="463" spans="17:17" ht="15.75" customHeight="1" x14ac:dyDescent="0.15">
      <c r="Q463" s="35"/>
    </row>
    <row r="464" spans="17:17" ht="15.75" customHeight="1" x14ac:dyDescent="0.15">
      <c r="Q464" s="35"/>
    </row>
    <row r="465" spans="17:17" ht="15.75" customHeight="1" x14ac:dyDescent="0.15">
      <c r="Q465" s="35"/>
    </row>
    <row r="466" spans="17:17" ht="15.75" customHeight="1" x14ac:dyDescent="0.15">
      <c r="Q466" s="35"/>
    </row>
    <row r="467" spans="17:17" ht="15.75" customHeight="1" x14ac:dyDescent="0.15">
      <c r="Q467" s="35"/>
    </row>
    <row r="468" spans="17:17" ht="15.75" customHeight="1" x14ac:dyDescent="0.15">
      <c r="Q468" s="35"/>
    </row>
    <row r="469" spans="17:17" ht="15.75" customHeight="1" x14ac:dyDescent="0.15">
      <c r="Q469" s="35"/>
    </row>
    <row r="470" spans="17:17" ht="15.75" customHeight="1" x14ac:dyDescent="0.15">
      <c r="Q470" s="35"/>
    </row>
    <row r="471" spans="17:17" ht="15.75" customHeight="1" x14ac:dyDescent="0.15">
      <c r="Q471" s="35"/>
    </row>
    <row r="472" spans="17:17" ht="15.75" customHeight="1" x14ac:dyDescent="0.15">
      <c r="Q472" s="35"/>
    </row>
    <row r="473" spans="17:17" ht="15.75" customHeight="1" x14ac:dyDescent="0.15">
      <c r="Q473" s="35"/>
    </row>
    <row r="474" spans="17:17" ht="15.75" customHeight="1" x14ac:dyDescent="0.15">
      <c r="Q474" s="35"/>
    </row>
    <row r="475" spans="17:17" ht="15.75" customHeight="1" x14ac:dyDescent="0.15">
      <c r="Q475" s="35"/>
    </row>
    <row r="476" spans="17:17" ht="15.75" customHeight="1" x14ac:dyDescent="0.15">
      <c r="Q476" s="35"/>
    </row>
    <row r="477" spans="17:17" ht="15.75" customHeight="1" x14ac:dyDescent="0.15">
      <c r="Q477" s="35"/>
    </row>
    <row r="478" spans="17:17" ht="15.75" customHeight="1" x14ac:dyDescent="0.15">
      <c r="Q478" s="35"/>
    </row>
    <row r="479" spans="17:17" ht="15.75" customHeight="1" x14ac:dyDescent="0.15">
      <c r="Q479" s="35"/>
    </row>
    <row r="480" spans="17:17" ht="15.75" customHeight="1" x14ac:dyDescent="0.15">
      <c r="Q480" s="35"/>
    </row>
    <row r="481" spans="17:17" ht="15.75" customHeight="1" x14ac:dyDescent="0.15">
      <c r="Q481" s="35"/>
    </row>
    <row r="482" spans="17:17" ht="15.75" customHeight="1" x14ac:dyDescent="0.15">
      <c r="Q482" s="35"/>
    </row>
    <row r="483" spans="17:17" ht="15.75" customHeight="1" x14ac:dyDescent="0.15">
      <c r="Q483" s="35"/>
    </row>
    <row r="484" spans="17:17" ht="15.75" customHeight="1" x14ac:dyDescent="0.15">
      <c r="Q484" s="35"/>
    </row>
    <row r="485" spans="17:17" ht="15.75" customHeight="1" x14ac:dyDescent="0.15">
      <c r="Q485" s="35"/>
    </row>
    <row r="486" spans="17:17" ht="15.75" customHeight="1" x14ac:dyDescent="0.15">
      <c r="Q486" s="35"/>
    </row>
    <row r="487" spans="17:17" ht="15.75" customHeight="1" x14ac:dyDescent="0.15">
      <c r="Q487" s="35"/>
    </row>
    <row r="488" spans="17:17" ht="15.75" customHeight="1" x14ac:dyDescent="0.15">
      <c r="Q488" s="35"/>
    </row>
    <row r="489" spans="17:17" ht="15.75" customHeight="1" x14ac:dyDescent="0.15">
      <c r="Q489" s="35"/>
    </row>
    <row r="490" spans="17:17" ht="15.75" customHeight="1" x14ac:dyDescent="0.15">
      <c r="Q490" s="35"/>
    </row>
    <row r="491" spans="17:17" ht="15.75" customHeight="1" x14ac:dyDescent="0.15">
      <c r="Q491" s="35"/>
    </row>
    <row r="492" spans="17:17" ht="15.75" customHeight="1" x14ac:dyDescent="0.15">
      <c r="Q492" s="35"/>
    </row>
    <row r="493" spans="17:17" ht="15.75" customHeight="1" x14ac:dyDescent="0.15">
      <c r="Q493" s="35"/>
    </row>
    <row r="494" spans="17:17" ht="15.75" customHeight="1" x14ac:dyDescent="0.15">
      <c r="Q494" s="35"/>
    </row>
    <row r="495" spans="17:17" ht="15.75" customHeight="1" x14ac:dyDescent="0.15">
      <c r="Q495" s="35"/>
    </row>
    <row r="496" spans="17:17" ht="15.75" customHeight="1" x14ac:dyDescent="0.15">
      <c r="Q496" s="35"/>
    </row>
    <row r="497" spans="17:17" ht="15.75" customHeight="1" x14ac:dyDescent="0.15">
      <c r="Q497" s="35"/>
    </row>
    <row r="498" spans="17:17" ht="15.75" customHeight="1" x14ac:dyDescent="0.15">
      <c r="Q498" s="35"/>
    </row>
    <row r="499" spans="17:17" ht="15.75" customHeight="1" x14ac:dyDescent="0.15">
      <c r="Q499" s="35"/>
    </row>
    <row r="500" spans="17:17" ht="15.75" customHeight="1" x14ac:dyDescent="0.15">
      <c r="Q500" s="35"/>
    </row>
    <row r="501" spans="17:17" ht="15.75" customHeight="1" x14ac:dyDescent="0.15">
      <c r="Q501" s="35"/>
    </row>
    <row r="502" spans="17:17" ht="15.75" customHeight="1" x14ac:dyDescent="0.15">
      <c r="Q502" s="35"/>
    </row>
    <row r="503" spans="17:17" ht="15.75" customHeight="1" x14ac:dyDescent="0.15">
      <c r="Q503" s="35"/>
    </row>
    <row r="504" spans="17:17" ht="15.75" customHeight="1" x14ac:dyDescent="0.15">
      <c r="Q504" s="35"/>
    </row>
    <row r="505" spans="17:17" ht="15.75" customHeight="1" x14ac:dyDescent="0.15">
      <c r="Q505" s="35"/>
    </row>
    <row r="506" spans="17:17" ht="15.75" customHeight="1" x14ac:dyDescent="0.15">
      <c r="Q506" s="35"/>
    </row>
    <row r="507" spans="17:17" ht="15.75" customHeight="1" x14ac:dyDescent="0.15">
      <c r="Q507" s="35"/>
    </row>
    <row r="508" spans="17:17" ht="15.75" customHeight="1" x14ac:dyDescent="0.15">
      <c r="Q508" s="35"/>
    </row>
    <row r="509" spans="17:17" ht="15.75" customHeight="1" x14ac:dyDescent="0.15">
      <c r="Q509" s="35"/>
    </row>
    <row r="510" spans="17:17" ht="15.75" customHeight="1" x14ac:dyDescent="0.15">
      <c r="Q510" s="35"/>
    </row>
    <row r="511" spans="17:17" ht="15.75" customHeight="1" x14ac:dyDescent="0.15">
      <c r="Q511" s="35"/>
    </row>
    <row r="512" spans="17:17" ht="15.75" customHeight="1" x14ac:dyDescent="0.15">
      <c r="Q512" s="35"/>
    </row>
    <row r="513" spans="17:17" ht="15.75" customHeight="1" x14ac:dyDescent="0.15">
      <c r="Q513" s="35"/>
    </row>
    <row r="514" spans="17:17" ht="15.75" customHeight="1" x14ac:dyDescent="0.15">
      <c r="Q514" s="35"/>
    </row>
    <row r="515" spans="17:17" ht="15.75" customHeight="1" x14ac:dyDescent="0.15">
      <c r="Q515" s="35"/>
    </row>
    <row r="516" spans="17:17" ht="15.75" customHeight="1" x14ac:dyDescent="0.15">
      <c r="Q516" s="35"/>
    </row>
    <row r="517" spans="17:17" ht="15.75" customHeight="1" x14ac:dyDescent="0.15">
      <c r="Q517" s="35"/>
    </row>
    <row r="518" spans="17:17" ht="15.75" customHeight="1" x14ac:dyDescent="0.15">
      <c r="Q518" s="35"/>
    </row>
    <row r="519" spans="17:17" ht="15.75" customHeight="1" x14ac:dyDescent="0.15">
      <c r="Q519" s="35"/>
    </row>
    <row r="520" spans="17:17" ht="15.75" customHeight="1" x14ac:dyDescent="0.15">
      <c r="Q520" s="35"/>
    </row>
    <row r="521" spans="17:17" ht="15.75" customHeight="1" x14ac:dyDescent="0.15">
      <c r="Q521" s="35"/>
    </row>
    <row r="522" spans="17:17" ht="15.75" customHeight="1" x14ac:dyDescent="0.15">
      <c r="Q522" s="35"/>
    </row>
    <row r="523" spans="17:17" ht="15.75" customHeight="1" x14ac:dyDescent="0.15">
      <c r="Q523" s="35"/>
    </row>
    <row r="524" spans="17:17" ht="15.75" customHeight="1" x14ac:dyDescent="0.15">
      <c r="Q524" s="35"/>
    </row>
    <row r="525" spans="17:17" ht="15.75" customHeight="1" x14ac:dyDescent="0.15">
      <c r="Q525" s="35"/>
    </row>
    <row r="526" spans="17:17" ht="15.75" customHeight="1" x14ac:dyDescent="0.15">
      <c r="Q526" s="35"/>
    </row>
    <row r="527" spans="17:17" ht="15.75" customHeight="1" x14ac:dyDescent="0.15">
      <c r="Q527" s="35"/>
    </row>
    <row r="528" spans="17:17" ht="15.75" customHeight="1" x14ac:dyDescent="0.15">
      <c r="Q528" s="35"/>
    </row>
    <row r="529" spans="17:17" ht="15.75" customHeight="1" x14ac:dyDescent="0.15">
      <c r="Q529" s="35"/>
    </row>
    <row r="530" spans="17:17" ht="15.75" customHeight="1" x14ac:dyDescent="0.15">
      <c r="Q530" s="35"/>
    </row>
    <row r="531" spans="17:17" ht="15.75" customHeight="1" x14ac:dyDescent="0.15">
      <c r="Q531" s="35"/>
    </row>
    <row r="532" spans="17:17" ht="15.75" customHeight="1" x14ac:dyDescent="0.15">
      <c r="Q532" s="35"/>
    </row>
    <row r="533" spans="17:17" ht="15.75" customHeight="1" x14ac:dyDescent="0.15">
      <c r="Q533" s="35"/>
    </row>
    <row r="534" spans="17:17" ht="15.75" customHeight="1" x14ac:dyDescent="0.15">
      <c r="Q534" s="35"/>
    </row>
    <row r="535" spans="17:17" ht="15.75" customHeight="1" x14ac:dyDescent="0.15">
      <c r="Q535" s="35"/>
    </row>
    <row r="536" spans="17:17" ht="15.75" customHeight="1" x14ac:dyDescent="0.15">
      <c r="Q536" s="35"/>
    </row>
    <row r="537" spans="17:17" ht="15.75" customHeight="1" x14ac:dyDescent="0.15">
      <c r="Q537" s="35"/>
    </row>
    <row r="538" spans="17:17" ht="15.75" customHeight="1" x14ac:dyDescent="0.15">
      <c r="Q538" s="35"/>
    </row>
    <row r="539" spans="17:17" ht="15.75" customHeight="1" x14ac:dyDescent="0.15">
      <c r="Q539" s="35"/>
    </row>
    <row r="540" spans="17:17" ht="15.75" customHeight="1" x14ac:dyDescent="0.15">
      <c r="Q540" s="35"/>
    </row>
    <row r="541" spans="17:17" ht="15.75" customHeight="1" x14ac:dyDescent="0.15">
      <c r="Q541" s="35"/>
    </row>
    <row r="542" spans="17:17" ht="15.75" customHeight="1" x14ac:dyDescent="0.15">
      <c r="Q542" s="35"/>
    </row>
    <row r="543" spans="17:17" ht="15.75" customHeight="1" x14ac:dyDescent="0.15">
      <c r="Q543" s="35"/>
    </row>
    <row r="544" spans="17:17" ht="15.75" customHeight="1" x14ac:dyDescent="0.15">
      <c r="Q544" s="35"/>
    </row>
    <row r="545" spans="17:17" ht="15.75" customHeight="1" x14ac:dyDescent="0.15">
      <c r="Q545" s="35"/>
    </row>
    <row r="546" spans="17:17" ht="15.75" customHeight="1" x14ac:dyDescent="0.15">
      <c r="Q546" s="35"/>
    </row>
    <row r="547" spans="17:17" ht="15.75" customHeight="1" x14ac:dyDescent="0.15">
      <c r="Q547" s="35"/>
    </row>
    <row r="548" spans="17:17" ht="15.75" customHeight="1" x14ac:dyDescent="0.15">
      <c r="Q548" s="35"/>
    </row>
    <row r="549" spans="17:17" ht="15.75" customHeight="1" x14ac:dyDescent="0.15">
      <c r="Q549" s="35"/>
    </row>
    <row r="550" spans="17:17" ht="15.75" customHeight="1" x14ac:dyDescent="0.15">
      <c r="Q550" s="35"/>
    </row>
    <row r="551" spans="17:17" ht="15.75" customHeight="1" x14ac:dyDescent="0.15">
      <c r="Q551" s="35"/>
    </row>
    <row r="552" spans="17:17" ht="15.75" customHeight="1" x14ac:dyDescent="0.15">
      <c r="Q552" s="35"/>
    </row>
    <row r="553" spans="17:17" ht="15.75" customHeight="1" x14ac:dyDescent="0.15">
      <c r="Q553" s="35"/>
    </row>
    <row r="554" spans="17:17" ht="15.75" customHeight="1" x14ac:dyDescent="0.15">
      <c r="Q554" s="35"/>
    </row>
    <row r="555" spans="17:17" ht="15.75" customHeight="1" x14ac:dyDescent="0.15">
      <c r="Q555" s="35"/>
    </row>
    <row r="556" spans="17:17" ht="15.75" customHeight="1" x14ac:dyDescent="0.15">
      <c r="Q556" s="35"/>
    </row>
    <row r="557" spans="17:17" ht="15.75" customHeight="1" x14ac:dyDescent="0.15">
      <c r="Q557" s="35"/>
    </row>
    <row r="558" spans="17:17" ht="15.75" customHeight="1" x14ac:dyDescent="0.15">
      <c r="Q558" s="35"/>
    </row>
    <row r="559" spans="17:17" ht="15.75" customHeight="1" x14ac:dyDescent="0.15">
      <c r="Q559" s="35"/>
    </row>
    <row r="560" spans="17:17" ht="15.75" customHeight="1" x14ac:dyDescent="0.15">
      <c r="Q560" s="35"/>
    </row>
    <row r="561" spans="17:17" ht="15.75" customHeight="1" x14ac:dyDescent="0.15">
      <c r="Q561" s="35"/>
    </row>
    <row r="562" spans="17:17" ht="15.75" customHeight="1" x14ac:dyDescent="0.15">
      <c r="Q562" s="35"/>
    </row>
    <row r="563" spans="17:17" ht="15.75" customHeight="1" x14ac:dyDescent="0.15">
      <c r="Q563" s="35"/>
    </row>
    <row r="564" spans="17:17" ht="15.75" customHeight="1" x14ac:dyDescent="0.15">
      <c r="Q564" s="35"/>
    </row>
    <row r="565" spans="17:17" ht="15.75" customHeight="1" x14ac:dyDescent="0.15">
      <c r="Q565" s="35"/>
    </row>
    <row r="566" spans="17:17" ht="15.75" customHeight="1" x14ac:dyDescent="0.15">
      <c r="Q566" s="35"/>
    </row>
    <row r="567" spans="17:17" ht="15.75" customHeight="1" x14ac:dyDescent="0.15">
      <c r="Q567" s="35"/>
    </row>
    <row r="568" spans="17:17" ht="15.75" customHeight="1" x14ac:dyDescent="0.15">
      <c r="Q568" s="35"/>
    </row>
    <row r="569" spans="17:17" ht="15.75" customHeight="1" x14ac:dyDescent="0.15">
      <c r="Q569" s="35"/>
    </row>
    <row r="570" spans="17:17" ht="15.75" customHeight="1" x14ac:dyDescent="0.15">
      <c r="Q570" s="35"/>
    </row>
    <row r="571" spans="17:17" ht="15.75" customHeight="1" x14ac:dyDescent="0.15">
      <c r="Q571" s="35"/>
    </row>
    <row r="572" spans="17:17" ht="15.75" customHeight="1" x14ac:dyDescent="0.15">
      <c r="Q572" s="35"/>
    </row>
    <row r="573" spans="17:17" ht="15.75" customHeight="1" x14ac:dyDescent="0.15">
      <c r="Q573" s="35"/>
    </row>
    <row r="574" spans="17:17" ht="15.75" customHeight="1" x14ac:dyDescent="0.15">
      <c r="Q574" s="35"/>
    </row>
    <row r="575" spans="17:17" ht="15.75" customHeight="1" x14ac:dyDescent="0.15">
      <c r="Q575" s="35"/>
    </row>
    <row r="576" spans="17:17" ht="15.75" customHeight="1" x14ac:dyDescent="0.15">
      <c r="Q576" s="35"/>
    </row>
    <row r="577" spans="17:17" ht="15.75" customHeight="1" x14ac:dyDescent="0.15">
      <c r="Q577" s="35"/>
    </row>
    <row r="578" spans="17:17" ht="15.75" customHeight="1" x14ac:dyDescent="0.15">
      <c r="Q578" s="35"/>
    </row>
    <row r="579" spans="17:17" ht="15.75" customHeight="1" x14ac:dyDescent="0.15">
      <c r="Q579" s="35"/>
    </row>
    <row r="580" spans="17:17" ht="15.75" customHeight="1" x14ac:dyDescent="0.15">
      <c r="Q580" s="35"/>
    </row>
    <row r="581" spans="17:17" ht="15.75" customHeight="1" x14ac:dyDescent="0.15">
      <c r="Q581" s="35"/>
    </row>
    <row r="582" spans="17:17" ht="15.75" customHeight="1" x14ac:dyDescent="0.15">
      <c r="Q582" s="35"/>
    </row>
    <row r="583" spans="17:17" ht="15.75" customHeight="1" x14ac:dyDescent="0.15">
      <c r="Q583" s="35"/>
    </row>
    <row r="584" spans="17:17" ht="15.75" customHeight="1" x14ac:dyDescent="0.15">
      <c r="Q584" s="35"/>
    </row>
    <row r="585" spans="17:17" ht="15.75" customHeight="1" x14ac:dyDescent="0.15">
      <c r="Q585" s="35"/>
    </row>
    <row r="586" spans="17:17" ht="15.75" customHeight="1" x14ac:dyDescent="0.15">
      <c r="Q586" s="35"/>
    </row>
    <row r="587" spans="17:17" ht="15.75" customHeight="1" x14ac:dyDescent="0.15">
      <c r="Q587" s="35"/>
    </row>
    <row r="588" spans="17:17" ht="15.75" customHeight="1" x14ac:dyDescent="0.15">
      <c r="Q588" s="35"/>
    </row>
    <row r="589" spans="17:17" ht="15.75" customHeight="1" x14ac:dyDescent="0.15">
      <c r="Q589" s="35"/>
    </row>
    <row r="590" spans="17:17" ht="15.75" customHeight="1" x14ac:dyDescent="0.15">
      <c r="Q590" s="35"/>
    </row>
    <row r="591" spans="17:17" ht="15.75" customHeight="1" x14ac:dyDescent="0.15">
      <c r="Q591" s="35"/>
    </row>
    <row r="592" spans="17:17" ht="15.75" customHeight="1" x14ac:dyDescent="0.15">
      <c r="Q592" s="35"/>
    </row>
    <row r="593" spans="17:17" ht="15.75" customHeight="1" x14ac:dyDescent="0.15">
      <c r="Q593" s="35"/>
    </row>
    <row r="594" spans="17:17" ht="15.75" customHeight="1" x14ac:dyDescent="0.15">
      <c r="Q594" s="35"/>
    </row>
    <row r="595" spans="17:17" ht="15.75" customHeight="1" x14ac:dyDescent="0.15">
      <c r="Q595" s="35"/>
    </row>
    <row r="596" spans="17:17" ht="15.75" customHeight="1" x14ac:dyDescent="0.15">
      <c r="Q596" s="35"/>
    </row>
    <row r="597" spans="17:17" ht="15.75" customHeight="1" x14ac:dyDescent="0.15">
      <c r="Q597" s="35"/>
    </row>
    <row r="598" spans="17:17" ht="15.75" customHeight="1" x14ac:dyDescent="0.15">
      <c r="Q598" s="35"/>
    </row>
    <row r="599" spans="17:17" ht="15.75" customHeight="1" x14ac:dyDescent="0.15">
      <c r="Q599" s="35"/>
    </row>
    <row r="600" spans="17:17" ht="15.75" customHeight="1" x14ac:dyDescent="0.15">
      <c r="Q600" s="35"/>
    </row>
    <row r="601" spans="17:17" ht="15.75" customHeight="1" x14ac:dyDescent="0.15">
      <c r="Q601" s="35"/>
    </row>
    <row r="602" spans="17:17" ht="15.75" customHeight="1" x14ac:dyDescent="0.15">
      <c r="Q602" s="35"/>
    </row>
    <row r="603" spans="17:17" ht="15.75" customHeight="1" x14ac:dyDescent="0.15">
      <c r="Q603" s="35"/>
    </row>
    <row r="604" spans="17:17" ht="15.75" customHeight="1" x14ac:dyDescent="0.15">
      <c r="Q604" s="35"/>
    </row>
    <row r="605" spans="17:17" ht="15.75" customHeight="1" x14ac:dyDescent="0.15">
      <c r="Q605" s="35"/>
    </row>
    <row r="606" spans="17:17" ht="15.75" customHeight="1" x14ac:dyDescent="0.15">
      <c r="Q606" s="35"/>
    </row>
    <row r="607" spans="17:17" ht="15.75" customHeight="1" x14ac:dyDescent="0.15">
      <c r="Q607" s="35"/>
    </row>
    <row r="608" spans="17:17" ht="15.75" customHeight="1" x14ac:dyDescent="0.15">
      <c r="Q608" s="35"/>
    </row>
    <row r="609" spans="17:17" ht="15.75" customHeight="1" x14ac:dyDescent="0.15">
      <c r="Q609" s="35"/>
    </row>
    <row r="610" spans="17:17" ht="15.75" customHeight="1" x14ac:dyDescent="0.15">
      <c r="Q610" s="35"/>
    </row>
    <row r="611" spans="17:17" ht="15.75" customHeight="1" x14ac:dyDescent="0.15">
      <c r="Q611" s="35"/>
    </row>
    <row r="612" spans="17:17" ht="15.75" customHeight="1" x14ac:dyDescent="0.15">
      <c r="Q612" s="35"/>
    </row>
    <row r="613" spans="17:17" ht="15.75" customHeight="1" x14ac:dyDescent="0.15">
      <c r="Q613" s="35"/>
    </row>
    <row r="614" spans="17:17" ht="15.75" customHeight="1" x14ac:dyDescent="0.15">
      <c r="Q614" s="35"/>
    </row>
    <row r="615" spans="17:17" ht="15.75" customHeight="1" x14ac:dyDescent="0.15">
      <c r="Q615" s="35"/>
    </row>
    <row r="616" spans="17:17" ht="15.75" customHeight="1" x14ac:dyDescent="0.15">
      <c r="Q616" s="35"/>
    </row>
    <row r="617" spans="17:17" ht="15.75" customHeight="1" x14ac:dyDescent="0.15">
      <c r="Q617" s="35"/>
    </row>
    <row r="618" spans="17:17" ht="15.75" customHeight="1" x14ac:dyDescent="0.15">
      <c r="Q618" s="35"/>
    </row>
    <row r="619" spans="17:17" ht="15.75" customHeight="1" x14ac:dyDescent="0.15">
      <c r="Q619" s="35"/>
    </row>
    <row r="620" spans="17:17" ht="15.75" customHeight="1" x14ac:dyDescent="0.15">
      <c r="Q620" s="35"/>
    </row>
    <row r="621" spans="17:17" ht="15.75" customHeight="1" x14ac:dyDescent="0.15">
      <c r="Q621" s="35"/>
    </row>
    <row r="622" spans="17:17" ht="15.75" customHeight="1" x14ac:dyDescent="0.15">
      <c r="Q622" s="35"/>
    </row>
    <row r="623" spans="17:17" ht="15.75" customHeight="1" x14ac:dyDescent="0.15">
      <c r="Q623" s="35"/>
    </row>
    <row r="624" spans="17:17" ht="15.75" customHeight="1" x14ac:dyDescent="0.15">
      <c r="Q624" s="35"/>
    </row>
    <row r="625" spans="17:17" ht="15.75" customHeight="1" x14ac:dyDescent="0.15">
      <c r="Q625" s="35"/>
    </row>
    <row r="626" spans="17:17" ht="15.75" customHeight="1" x14ac:dyDescent="0.15">
      <c r="Q626" s="35"/>
    </row>
    <row r="627" spans="17:17" ht="15.75" customHeight="1" x14ac:dyDescent="0.15">
      <c r="Q627" s="35"/>
    </row>
    <row r="628" spans="17:17" ht="15.75" customHeight="1" x14ac:dyDescent="0.15">
      <c r="Q628" s="35"/>
    </row>
    <row r="629" spans="17:17" ht="15.75" customHeight="1" x14ac:dyDescent="0.15">
      <c r="Q629" s="35"/>
    </row>
    <row r="630" spans="17:17" ht="15.75" customHeight="1" x14ac:dyDescent="0.15">
      <c r="Q630" s="35"/>
    </row>
    <row r="631" spans="17:17" ht="15.75" customHeight="1" x14ac:dyDescent="0.15">
      <c r="Q631" s="35"/>
    </row>
    <row r="632" spans="17:17" ht="15.75" customHeight="1" x14ac:dyDescent="0.15">
      <c r="Q632" s="35"/>
    </row>
    <row r="633" spans="17:17" ht="15.75" customHeight="1" x14ac:dyDescent="0.15">
      <c r="Q633" s="35"/>
    </row>
    <row r="634" spans="17:17" ht="15.75" customHeight="1" x14ac:dyDescent="0.15">
      <c r="Q634" s="35"/>
    </row>
    <row r="635" spans="17:17" ht="15.75" customHeight="1" x14ac:dyDescent="0.15">
      <c r="Q635" s="35"/>
    </row>
    <row r="636" spans="17:17" ht="15.75" customHeight="1" x14ac:dyDescent="0.15">
      <c r="Q636" s="35"/>
    </row>
    <row r="637" spans="17:17" ht="15.75" customHeight="1" x14ac:dyDescent="0.15">
      <c r="Q637" s="35"/>
    </row>
    <row r="638" spans="17:17" ht="15.75" customHeight="1" x14ac:dyDescent="0.15">
      <c r="Q638" s="35"/>
    </row>
    <row r="639" spans="17:17" ht="15.75" customHeight="1" x14ac:dyDescent="0.15">
      <c r="Q639" s="35"/>
    </row>
    <row r="640" spans="17:17" ht="15.75" customHeight="1" x14ac:dyDescent="0.15">
      <c r="Q640" s="35"/>
    </row>
    <row r="641" spans="17:17" ht="15.75" customHeight="1" x14ac:dyDescent="0.15">
      <c r="Q641" s="35"/>
    </row>
    <row r="642" spans="17:17" ht="15.75" customHeight="1" x14ac:dyDescent="0.15">
      <c r="Q642" s="35"/>
    </row>
    <row r="643" spans="17:17" ht="15.75" customHeight="1" x14ac:dyDescent="0.15">
      <c r="Q643" s="35"/>
    </row>
    <row r="644" spans="17:17" ht="15.75" customHeight="1" x14ac:dyDescent="0.15">
      <c r="Q644" s="35"/>
    </row>
    <row r="645" spans="17:17" ht="15.75" customHeight="1" x14ac:dyDescent="0.15">
      <c r="Q645" s="35"/>
    </row>
    <row r="646" spans="17:17" ht="15.75" customHeight="1" x14ac:dyDescent="0.15">
      <c r="Q646" s="35"/>
    </row>
    <row r="647" spans="17:17" ht="15.75" customHeight="1" x14ac:dyDescent="0.15">
      <c r="Q647" s="35"/>
    </row>
    <row r="648" spans="17:17" ht="15.75" customHeight="1" x14ac:dyDescent="0.15">
      <c r="Q648" s="35"/>
    </row>
    <row r="649" spans="17:17" ht="15.75" customHeight="1" x14ac:dyDescent="0.15">
      <c r="Q649" s="35"/>
    </row>
    <row r="650" spans="17:17" ht="15.75" customHeight="1" x14ac:dyDescent="0.15">
      <c r="Q650" s="35"/>
    </row>
    <row r="651" spans="17:17" ht="15.75" customHeight="1" x14ac:dyDescent="0.15">
      <c r="Q651" s="35"/>
    </row>
    <row r="652" spans="17:17" ht="15.75" customHeight="1" x14ac:dyDescent="0.15">
      <c r="Q652" s="35"/>
    </row>
    <row r="653" spans="17:17" ht="15.75" customHeight="1" x14ac:dyDescent="0.15">
      <c r="Q653" s="35"/>
    </row>
    <row r="654" spans="17:17" ht="15.75" customHeight="1" x14ac:dyDescent="0.15">
      <c r="Q654" s="35"/>
    </row>
    <row r="655" spans="17:17" ht="15.75" customHeight="1" x14ac:dyDescent="0.15">
      <c r="Q655" s="35"/>
    </row>
    <row r="656" spans="17:17" ht="15.75" customHeight="1" x14ac:dyDescent="0.15">
      <c r="Q656" s="35"/>
    </row>
    <row r="657" spans="17:17" ht="15.75" customHeight="1" x14ac:dyDescent="0.15">
      <c r="Q657" s="35"/>
    </row>
    <row r="658" spans="17:17" ht="15.75" customHeight="1" x14ac:dyDescent="0.15">
      <c r="Q658" s="35"/>
    </row>
    <row r="659" spans="17:17" ht="15.75" customHeight="1" x14ac:dyDescent="0.15">
      <c r="Q659" s="35"/>
    </row>
    <row r="660" spans="17:17" ht="15.75" customHeight="1" x14ac:dyDescent="0.15">
      <c r="Q660" s="35"/>
    </row>
    <row r="661" spans="17:17" ht="15.75" customHeight="1" x14ac:dyDescent="0.15">
      <c r="Q661" s="35"/>
    </row>
    <row r="662" spans="17:17" ht="15.75" customHeight="1" x14ac:dyDescent="0.15">
      <c r="Q662" s="35"/>
    </row>
    <row r="663" spans="17:17" ht="15.75" customHeight="1" x14ac:dyDescent="0.15">
      <c r="Q663" s="35"/>
    </row>
    <row r="664" spans="17:17" ht="15.75" customHeight="1" x14ac:dyDescent="0.15">
      <c r="Q664" s="35"/>
    </row>
    <row r="665" spans="17:17" ht="15.75" customHeight="1" x14ac:dyDescent="0.15">
      <c r="Q665" s="35"/>
    </row>
    <row r="666" spans="17:17" ht="15.75" customHeight="1" x14ac:dyDescent="0.15">
      <c r="Q666" s="35"/>
    </row>
    <row r="667" spans="17:17" ht="15.75" customHeight="1" x14ac:dyDescent="0.15">
      <c r="Q667" s="35"/>
    </row>
    <row r="668" spans="17:17" ht="15.75" customHeight="1" x14ac:dyDescent="0.15">
      <c r="Q668" s="35"/>
    </row>
    <row r="669" spans="17:17" ht="15.75" customHeight="1" x14ac:dyDescent="0.15">
      <c r="Q669" s="35"/>
    </row>
    <row r="670" spans="17:17" ht="15.75" customHeight="1" x14ac:dyDescent="0.15">
      <c r="Q670" s="35"/>
    </row>
    <row r="671" spans="17:17" ht="15.75" customHeight="1" x14ac:dyDescent="0.15">
      <c r="Q671" s="35"/>
    </row>
    <row r="672" spans="17:17" ht="15.75" customHeight="1" x14ac:dyDescent="0.15">
      <c r="Q672" s="35"/>
    </row>
    <row r="673" spans="17:17" ht="15.75" customHeight="1" x14ac:dyDescent="0.15">
      <c r="Q673" s="35"/>
    </row>
    <row r="674" spans="17:17" ht="15.75" customHeight="1" x14ac:dyDescent="0.15">
      <c r="Q674" s="35"/>
    </row>
    <row r="675" spans="17:17" ht="15.75" customHeight="1" x14ac:dyDescent="0.15">
      <c r="Q675" s="35"/>
    </row>
    <row r="676" spans="17:17" ht="15.75" customHeight="1" x14ac:dyDescent="0.15">
      <c r="Q676" s="35"/>
    </row>
    <row r="677" spans="17:17" ht="15.75" customHeight="1" x14ac:dyDescent="0.15">
      <c r="Q677" s="35"/>
    </row>
    <row r="678" spans="17:17" ht="15.75" customHeight="1" x14ac:dyDescent="0.15">
      <c r="Q678" s="35"/>
    </row>
    <row r="679" spans="17:17" ht="15.75" customHeight="1" x14ac:dyDescent="0.15">
      <c r="Q679" s="35"/>
    </row>
    <row r="680" spans="17:17" ht="15.75" customHeight="1" x14ac:dyDescent="0.15">
      <c r="Q680" s="35"/>
    </row>
    <row r="681" spans="17:17" ht="15.75" customHeight="1" x14ac:dyDescent="0.15">
      <c r="Q681" s="35"/>
    </row>
    <row r="682" spans="17:17" ht="15.75" customHeight="1" x14ac:dyDescent="0.15">
      <c r="Q682" s="35"/>
    </row>
    <row r="683" spans="17:17" ht="15.75" customHeight="1" x14ac:dyDescent="0.15">
      <c r="Q683" s="35"/>
    </row>
    <row r="684" spans="17:17" ht="15.75" customHeight="1" x14ac:dyDescent="0.15">
      <c r="Q684" s="35"/>
    </row>
    <row r="685" spans="17:17" ht="15.75" customHeight="1" x14ac:dyDescent="0.15">
      <c r="Q685" s="35"/>
    </row>
    <row r="686" spans="17:17" ht="15.75" customHeight="1" x14ac:dyDescent="0.15">
      <c r="Q686" s="35"/>
    </row>
    <row r="687" spans="17:17" ht="15.75" customHeight="1" x14ac:dyDescent="0.15">
      <c r="Q687" s="35"/>
    </row>
    <row r="688" spans="17:17" ht="15.75" customHeight="1" x14ac:dyDescent="0.15">
      <c r="Q688" s="35"/>
    </row>
    <row r="689" spans="17:17" ht="15.75" customHeight="1" x14ac:dyDescent="0.15">
      <c r="Q689" s="35"/>
    </row>
    <row r="690" spans="17:17" ht="15.75" customHeight="1" x14ac:dyDescent="0.15">
      <c r="Q690" s="35"/>
    </row>
    <row r="691" spans="17:17" ht="15.75" customHeight="1" x14ac:dyDescent="0.15">
      <c r="Q691" s="35"/>
    </row>
    <row r="692" spans="17:17" ht="15.75" customHeight="1" x14ac:dyDescent="0.15">
      <c r="Q692" s="35"/>
    </row>
    <row r="693" spans="17:17" ht="15.75" customHeight="1" x14ac:dyDescent="0.15">
      <c r="Q693" s="35"/>
    </row>
    <row r="694" spans="17:17" ht="15.75" customHeight="1" x14ac:dyDescent="0.15">
      <c r="Q694" s="35"/>
    </row>
    <row r="695" spans="17:17" ht="15.75" customHeight="1" x14ac:dyDescent="0.15">
      <c r="Q695" s="35"/>
    </row>
    <row r="696" spans="17:17" ht="15.75" customHeight="1" x14ac:dyDescent="0.15">
      <c r="Q696" s="35"/>
    </row>
    <row r="697" spans="17:17" ht="15.75" customHeight="1" x14ac:dyDescent="0.15">
      <c r="Q697" s="35"/>
    </row>
    <row r="698" spans="17:17" ht="15.75" customHeight="1" x14ac:dyDescent="0.15">
      <c r="Q698" s="35"/>
    </row>
    <row r="699" spans="17:17" ht="15.75" customHeight="1" x14ac:dyDescent="0.15">
      <c r="Q699" s="35"/>
    </row>
    <row r="700" spans="17:17" ht="15.75" customHeight="1" x14ac:dyDescent="0.15">
      <c r="Q700" s="35"/>
    </row>
    <row r="701" spans="17:17" ht="15.75" customHeight="1" x14ac:dyDescent="0.15">
      <c r="Q701" s="35"/>
    </row>
    <row r="702" spans="17:17" ht="15.75" customHeight="1" x14ac:dyDescent="0.15">
      <c r="Q702" s="35"/>
    </row>
    <row r="703" spans="17:17" ht="15.75" customHeight="1" x14ac:dyDescent="0.15">
      <c r="Q703" s="35"/>
    </row>
    <row r="704" spans="17:17" ht="15.75" customHeight="1" x14ac:dyDescent="0.15">
      <c r="Q704" s="35"/>
    </row>
    <row r="705" spans="17:17" ht="15.75" customHeight="1" x14ac:dyDescent="0.15">
      <c r="Q705" s="35"/>
    </row>
    <row r="706" spans="17:17" ht="15.75" customHeight="1" x14ac:dyDescent="0.15">
      <c r="Q706" s="35"/>
    </row>
    <row r="707" spans="17:17" ht="15.75" customHeight="1" x14ac:dyDescent="0.15">
      <c r="Q707" s="35"/>
    </row>
    <row r="708" spans="17:17" ht="15.75" customHeight="1" x14ac:dyDescent="0.15">
      <c r="Q708" s="35"/>
    </row>
    <row r="709" spans="17:17" ht="15.75" customHeight="1" x14ac:dyDescent="0.15">
      <c r="Q709" s="35"/>
    </row>
    <row r="710" spans="17:17" ht="15.75" customHeight="1" x14ac:dyDescent="0.15">
      <c r="Q710" s="35"/>
    </row>
    <row r="711" spans="17:17" ht="15.75" customHeight="1" x14ac:dyDescent="0.15">
      <c r="Q711" s="35"/>
    </row>
    <row r="712" spans="17:17" ht="15.75" customHeight="1" x14ac:dyDescent="0.15">
      <c r="Q712" s="35"/>
    </row>
    <row r="713" spans="17:17" ht="15.75" customHeight="1" x14ac:dyDescent="0.15">
      <c r="Q713" s="35"/>
    </row>
    <row r="714" spans="17:17" ht="15.75" customHeight="1" x14ac:dyDescent="0.15">
      <c r="Q714" s="35"/>
    </row>
    <row r="715" spans="17:17" ht="15.75" customHeight="1" x14ac:dyDescent="0.15">
      <c r="Q715" s="35"/>
    </row>
    <row r="716" spans="17:17" ht="15.75" customHeight="1" x14ac:dyDescent="0.15">
      <c r="Q716" s="35"/>
    </row>
    <row r="717" spans="17:17" ht="15.75" customHeight="1" x14ac:dyDescent="0.15">
      <c r="Q717" s="35"/>
    </row>
    <row r="718" spans="17:17" ht="15.75" customHeight="1" x14ac:dyDescent="0.15">
      <c r="Q718" s="35"/>
    </row>
    <row r="719" spans="17:17" ht="15.75" customHeight="1" x14ac:dyDescent="0.15">
      <c r="Q719" s="35"/>
    </row>
    <row r="720" spans="17:17" ht="15.75" customHeight="1" x14ac:dyDescent="0.15">
      <c r="Q720" s="35"/>
    </row>
    <row r="721" spans="17:17" ht="15.75" customHeight="1" x14ac:dyDescent="0.15">
      <c r="Q721" s="35"/>
    </row>
    <row r="722" spans="17:17" ht="15.75" customHeight="1" x14ac:dyDescent="0.15">
      <c r="Q722" s="35"/>
    </row>
    <row r="723" spans="17:17" ht="15.75" customHeight="1" x14ac:dyDescent="0.15">
      <c r="Q723" s="35"/>
    </row>
    <row r="724" spans="17:17" ht="15.75" customHeight="1" x14ac:dyDescent="0.15">
      <c r="Q724" s="35"/>
    </row>
    <row r="725" spans="17:17" ht="15.75" customHeight="1" x14ac:dyDescent="0.15">
      <c r="Q725" s="35"/>
    </row>
    <row r="726" spans="17:17" ht="15.75" customHeight="1" x14ac:dyDescent="0.15">
      <c r="Q726" s="35"/>
    </row>
    <row r="727" spans="17:17" ht="15.75" customHeight="1" x14ac:dyDescent="0.15">
      <c r="Q727" s="35"/>
    </row>
    <row r="728" spans="17:17" ht="15.75" customHeight="1" x14ac:dyDescent="0.15">
      <c r="Q728" s="35"/>
    </row>
    <row r="729" spans="17:17" ht="15.75" customHeight="1" x14ac:dyDescent="0.15">
      <c r="Q729" s="35"/>
    </row>
    <row r="730" spans="17:17" ht="15.75" customHeight="1" x14ac:dyDescent="0.15">
      <c r="Q730" s="35"/>
    </row>
    <row r="731" spans="17:17" ht="15.75" customHeight="1" x14ac:dyDescent="0.15">
      <c r="Q731" s="35"/>
    </row>
    <row r="732" spans="17:17" ht="15.75" customHeight="1" x14ac:dyDescent="0.15">
      <c r="Q732" s="35"/>
    </row>
    <row r="733" spans="17:17" ht="15.75" customHeight="1" x14ac:dyDescent="0.15">
      <c r="Q733" s="35"/>
    </row>
    <row r="734" spans="17:17" ht="15.75" customHeight="1" x14ac:dyDescent="0.15">
      <c r="Q734" s="35"/>
    </row>
    <row r="735" spans="17:17" ht="15.75" customHeight="1" x14ac:dyDescent="0.15">
      <c r="Q735" s="35"/>
    </row>
    <row r="736" spans="17:17" ht="15.75" customHeight="1" x14ac:dyDescent="0.15">
      <c r="Q736" s="35"/>
    </row>
    <row r="737" spans="17:17" ht="15.75" customHeight="1" x14ac:dyDescent="0.15">
      <c r="Q737" s="35"/>
    </row>
    <row r="738" spans="17:17" ht="15.75" customHeight="1" x14ac:dyDescent="0.15">
      <c r="Q738" s="35"/>
    </row>
    <row r="739" spans="17:17" ht="15.75" customHeight="1" x14ac:dyDescent="0.15">
      <c r="Q739" s="35"/>
    </row>
    <row r="740" spans="17:17" ht="15.75" customHeight="1" x14ac:dyDescent="0.15">
      <c r="Q740" s="35"/>
    </row>
    <row r="741" spans="17:17" ht="15.75" customHeight="1" x14ac:dyDescent="0.15">
      <c r="Q741" s="35"/>
    </row>
    <row r="742" spans="17:17" ht="15.75" customHeight="1" x14ac:dyDescent="0.15">
      <c r="Q742" s="35"/>
    </row>
    <row r="743" spans="17:17" ht="15.75" customHeight="1" x14ac:dyDescent="0.15">
      <c r="Q743" s="35"/>
    </row>
    <row r="744" spans="17:17" ht="15.75" customHeight="1" x14ac:dyDescent="0.15">
      <c r="Q744" s="35"/>
    </row>
    <row r="745" spans="17:17" ht="15.75" customHeight="1" x14ac:dyDescent="0.15">
      <c r="Q745" s="35"/>
    </row>
    <row r="746" spans="17:17" ht="15.75" customHeight="1" x14ac:dyDescent="0.15">
      <c r="Q746" s="35"/>
    </row>
    <row r="747" spans="17:17" ht="15.75" customHeight="1" x14ac:dyDescent="0.15">
      <c r="Q747" s="35"/>
    </row>
    <row r="748" spans="17:17" ht="15.75" customHeight="1" x14ac:dyDescent="0.15">
      <c r="Q748" s="35"/>
    </row>
    <row r="749" spans="17:17" ht="15.75" customHeight="1" x14ac:dyDescent="0.15">
      <c r="Q749" s="35"/>
    </row>
    <row r="750" spans="17:17" ht="15.75" customHeight="1" x14ac:dyDescent="0.15">
      <c r="Q750" s="35"/>
    </row>
    <row r="751" spans="17:17" ht="15.75" customHeight="1" x14ac:dyDescent="0.15">
      <c r="Q751" s="35"/>
    </row>
    <row r="752" spans="17:17" ht="15.75" customHeight="1" x14ac:dyDescent="0.15">
      <c r="Q752" s="35"/>
    </row>
    <row r="753" spans="17:17" ht="15.75" customHeight="1" x14ac:dyDescent="0.15">
      <c r="Q753" s="35"/>
    </row>
    <row r="754" spans="17:17" ht="15.75" customHeight="1" x14ac:dyDescent="0.15">
      <c r="Q754" s="35"/>
    </row>
    <row r="755" spans="17:17" ht="15.75" customHeight="1" x14ac:dyDescent="0.15">
      <c r="Q755" s="35"/>
    </row>
    <row r="756" spans="17:17" ht="15.75" customHeight="1" x14ac:dyDescent="0.15">
      <c r="Q756" s="35"/>
    </row>
    <row r="757" spans="17:17" ht="15.75" customHeight="1" x14ac:dyDescent="0.15">
      <c r="Q757" s="35"/>
    </row>
    <row r="758" spans="17:17" ht="15.75" customHeight="1" x14ac:dyDescent="0.15">
      <c r="Q758" s="35"/>
    </row>
    <row r="759" spans="17:17" ht="15.75" customHeight="1" x14ac:dyDescent="0.15">
      <c r="Q759" s="35"/>
    </row>
    <row r="760" spans="17:17" ht="15.75" customHeight="1" x14ac:dyDescent="0.15">
      <c r="Q760" s="35"/>
    </row>
    <row r="761" spans="17:17" ht="15.75" customHeight="1" x14ac:dyDescent="0.15">
      <c r="Q761" s="35"/>
    </row>
    <row r="762" spans="17:17" ht="15.75" customHeight="1" x14ac:dyDescent="0.15">
      <c r="Q762" s="35"/>
    </row>
    <row r="763" spans="17:17" ht="15.75" customHeight="1" x14ac:dyDescent="0.15">
      <c r="Q763" s="35"/>
    </row>
    <row r="764" spans="17:17" ht="15.75" customHeight="1" x14ac:dyDescent="0.15">
      <c r="Q764" s="35"/>
    </row>
    <row r="765" spans="17:17" ht="15.75" customHeight="1" x14ac:dyDescent="0.15">
      <c r="Q765" s="35"/>
    </row>
    <row r="766" spans="17:17" ht="15.75" customHeight="1" x14ac:dyDescent="0.15">
      <c r="Q766" s="35"/>
    </row>
    <row r="767" spans="17:17" ht="15.75" customHeight="1" x14ac:dyDescent="0.15">
      <c r="Q767" s="35"/>
    </row>
    <row r="768" spans="17:17" ht="15.75" customHeight="1" x14ac:dyDescent="0.15">
      <c r="Q768" s="35"/>
    </row>
    <row r="769" spans="17:17" ht="15.75" customHeight="1" x14ac:dyDescent="0.15">
      <c r="Q769" s="35"/>
    </row>
    <row r="770" spans="17:17" ht="15.75" customHeight="1" x14ac:dyDescent="0.15">
      <c r="Q770" s="35"/>
    </row>
    <row r="771" spans="17:17" ht="15.75" customHeight="1" x14ac:dyDescent="0.15">
      <c r="Q771" s="35"/>
    </row>
    <row r="772" spans="17:17" ht="15.75" customHeight="1" x14ac:dyDescent="0.15">
      <c r="Q772" s="35"/>
    </row>
    <row r="773" spans="17:17" ht="15.75" customHeight="1" x14ac:dyDescent="0.15">
      <c r="Q773" s="35"/>
    </row>
    <row r="774" spans="17:17" ht="15.75" customHeight="1" x14ac:dyDescent="0.15">
      <c r="Q774" s="35"/>
    </row>
    <row r="775" spans="17:17" ht="15.75" customHeight="1" x14ac:dyDescent="0.15">
      <c r="Q775" s="35"/>
    </row>
    <row r="776" spans="17:17" ht="15.75" customHeight="1" x14ac:dyDescent="0.15">
      <c r="Q776" s="35"/>
    </row>
    <row r="777" spans="17:17" ht="15.75" customHeight="1" x14ac:dyDescent="0.15">
      <c r="Q777" s="35"/>
    </row>
    <row r="778" spans="17:17" ht="15.75" customHeight="1" x14ac:dyDescent="0.15">
      <c r="Q778" s="35"/>
    </row>
    <row r="779" spans="17:17" ht="15.75" customHeight="1" x14ac:dyDescent="0.15">
      <c r="Q779" s="35"/>
    </row>
    <row r="780" spans="17:17" ht="15.75" customHeight="1" x14ac:dyDescent="0.15">
      <c r="Q780" s="35"/>
    </row>
    <row r="781" spans="17:17" ht="15.75" customHeight="1" x14ac:dyDescent="0.15">
      <c r="Q781" s="35"/>
    </row>
    <row r="782" spans="17:17" ht="15.75" customHeight="1" x14ac:dyDescent="0.15">
      <c r="Q782" s="35"/>
    </row>
    <row r="783" spans="17:17" ht="15.75" customHeight="1" x14ac:dyDescent="0.15">
      <c r="Q783" s="35"/>
    </row>
    <row r="784" spans="17:17" ht="15.75" customHeight="1" x14ac:dyDescent="0.15">
      <c r="Q784" s="35"/>
    </row>
    <row r="785" spans="17:17" ht="15.75" customHeight="1" x14ac:dyDescent="0.15">
      <c r="Q785" s="35"/>
    </row>
    <row r="786" spans="17:17" ht="15.75" customHeight="1" x14ac:dyDescent="0.15">
      <c r="Q786" s="35"/>
    </row>
    <row r="787" spans="17:17" ht="15.75" customHeight="1" x14ac:dyDescent="0.15">
      <c r="Q787" s="35"/>
    </row>
    <row r="788" spans="17:17" ht="15.75" customHeight="1" x14ac:dyDescent="0.15">
      <c r="Q788" s="35"/>
    </row>
    <row r="789" spans="17:17" ht="15.75" customHeight="1" x14ac:dyDescent="0.15">
      <c r="Q789" s="35"/>
    </row>
    <row r="790" spans="17:17" ht="15.75" customHeight="1" x14ac:dyDescent="0.15">
      <c r="Q790" s="35"/>
    </row>
    <row r="791" spans="17:17" ht="15.75" customHeight="1" x14ac:dyDescent="0.15">
      <c r="Q791" s="35"/>
    </row>
    <row r="792" spans="17:17" ht="15.75" customHeight="1" x14ac:dyDescent="0.15">
      <c r="Q792" s="35"/>
    </row>
    <row r="793" spans="17:17" ht="15.75" customHeight="1" x14ac:dyDescent="0.15">
      <c r="Q793" s="35"/>
    </row>
    <row r="794" spans="17:17" ht="15.75" customHeight="1" x14ac:dyDescent="0.15">
      <c r="Q794" s="35"/>
    </row>
    <row r="795" spans="17:17" ht="15.75" customHeight="1" x14ac:dyDescent="0.15">
      <c r="Q795" s="35"/>
    </row>
    <row r="796" spans="17:17" ht="15.75" customHeight="1" x14ac:dyDescent="0.15">
      <c r="Q796" s="35"/>
    </row>
    <row r="797" spans="17:17" ht="15.75" customHeight="1" x14ac:dyDescent="0.15">
      <c r="Q797" s="35"/>
    </row>
    <row r="798" spans="17:17" ht="15.75" customHeight="1" x14ac:dyDescent="0.15">
      <c r="Q798" s="35"/>
    </row>
    <row r="799" spans="17:17" ht="15.75" customHeight="1" x14ac:dyDescent="0.15">
      <c r="Q799" s="35"/>
    </row>
    <row r="800" spans="17:17" ht="15.75" customHeight="1" x14ac:dyDescent="0.15">
      <c r="Q800" s="35"/>
    </row>
    <row r="801" spans="17:17" ht="15.75" customHeight="1" x14ac:dyDescent="0.15">
      <c r="Q801" s="35"/>
    </row>
    <row r="802" spans="17:17" ht="15.75" customHeight="1" x14ac:dyDescent="0.15">
      <c r="Q802" s="35"/>
    </row>
    <row r="803" spans="17:17" ht="15.75" customHeight="1" x14ac:dyDescent="0.15">
      <c r="Q803" s="35"/>
    </row>
    <row r="804" spans="17:17" ht="15.75" customHeight="1" x14ac:dyDescent="0.15">
      <c r="Q804" s="35"/>
    </row>
    <row r="805" spans="17:17" ht="15.75" customHeight="1" x14ac:dyDescent="0.15">
      <c r="Q805" s="35"/>
    </row>
    <row r="806" spans="17:17" ht="15.75" customHeight="1" x14ac:dyDescent="0.15">
      <c r="Q806" s="35"/>
    </row>
    <row r="807" spans="17:17" ht="15.75" customHeight="1" x14ac:dyDescent="0.15">
      <c r="Q807" s="35"/>
    </row>
    <row r="808" spans="17:17" ht="15.75" customHeight="1" x14ac:dyDescent="0.15">
      <c r="Q808" s="35"/>
    </row>
    <row r="809" spans="17:17" ht="15.75" customHeight="1" x14ac:dyDescent="0.15">
      <c r="Q809" s="35"/>
    </row>
    <row r="810" spans="17:17" ht="15.75" customHeight="1" x14ac:dyDescent="0.15">
      <c r="Q810" s="35"/>
    </row>
    <row r="811" spans="17:17" ht="15.75" customHeight="1" x14ac:dyDescent="0.15">
      <c r="Q811" s="35"/>
    </row>
    <row r="812" spans="17:17" ht="15.75" customHeight="1" x14ac:dyDescent="0.15">
      <c r="Q812" s="35"/>
    </row>
    <row r="813" spans="17:17" ht="15.75" customHeight="1" x14ac:dyDescent="0.15">
      <c r="Q813" s="35"/>
    </row>
    <row r="814" spans="17:17" ht="15.75" customHeight="1" x14ac:dyDescent="0.15">
      <c r="Q814" s="35"/>
    </row>
    <row r="815" spans="17:17" ht="15.75" customHeight="1" x14ac:dyDescent="0.15">
      <c r="Q815" s="35"/>
    </row>
    <row r="816" spans="17:17" ht="15.75" customHeight="1" x14ac:dyDescent="0.15">
      <c r="Q816" s="35"/>
    </row>
    <row r="817" spans="17:17" ht="15.75" customHeight="1" x14ac:dyDescent="0.15">
      <c r="Q817" s="35"/>
    </row>
    <row r="818" spans="17:17" ht="15.75" customHeight="1" x14ac:dyDescent="0.15">
      <c r="Q818" s="35"/>
    </row>
    <row r="819" spans="17:17" ht="15.75" customHeight="1" x14ac:dyDescent="0.15">
      <c r="Q819" s="35"/>
    </row>
    <row r="820" spans="17:17" ht="15.75" customHeight="1" x14ac:dyDescent="0.15">
      <c r="Q820" s="35"/>
    </row>
    <row r="821" spans="17:17" ht="15.75" customHeight="1" x14ac:dyDescent="0.15">
      <c r="Q821" s="35"/>
    </row>
    <row r="822" spans="17:17" ht="15.75" customHeight="1" x14ac:dyDescent="0.15">
      <c r="Q822" s="35"/>
    </row>
    <row r="823" spans="17:17" ht="15.75" customHeight="1" x14ac:dyDescent="0.15">
      <c r="Q823" s="35"/>
    </row>
    <row r="824" spans="17:17" ht="15.75" customHeight="1" x14ac:dyDescent="0.15">
      <c r="Q824" s="35"/>
    </row>
    <row r="825" spans="17:17" ht="15.75" customHeight="1" x14ac:dyDescent="0.15">
      <c r="Q825" s="35"/>
    </row>
    <row r="826" spans="17:17" ht="15.75" customHeight="1" x14ac:dyDescent="0.15">
      <c r="Q826" s="35"/>
    </row>
    <row r="827" spans="17:17" ht="15.75" customHeight="1" x14ac:dyDescent="0.15">
      <c r="Q827" s="35"/>
    </row>
    <row r="828" spans="17:17" ht="15.75" customHeight="1" x14ac:dyDescent="0.15">
      <c r="Q828" s="35"/>
    </row>
    <row r="829" spans="17:17" ht="15.75" customHeight="1" x14ac:dyDescent="0.15">
      <c r="Q829" s="35"/>
    </row>
    <row r="830" spans="17:17" ht="15.75" customHeight="1" x14ac:dyDescent="0.15">
      <c r="Q830" s="35"/>
    </row>
    <row r="831" spans="17:17" ht="15.75" customHeight="1" x14ac:dyDescent="0.15">
      <c r="Q831" s="35"/>
    </row>
    <row r="832" spans="17:17" ht="15.75" customHeight="1" x14ac:dyDescent="0.15">
      <c r="Q832" s="35"/>
    </row>
    <row r="833" spans="17:17" ht="15.75" customHeight="1" x14ac:dyDescent="0.15">
      <c r="Q833" s="35"/>
    </row>
    <row r="834" spans="17:17" ht="15.75" customHeight="1" x14ac:dyDescent="0.15">
      <c r="Q834" s="35"/>
    </row>
    <row r="835" spans="17:17" ht="15.75" customHeight="1" x14ac:dyDescent="0.15">
      <c r="Q835" s="35"/>
    </row>
    <row r="836" spans="17:17" ht="15.75" customHeight="1" x14ac:dyDescent="0.15">
      <c r="Q836" s="35"/>
    </row>
    <row r="837" spans="17:17" ht="15.75" customHeight="1" x14ac:dyDescent="0.15">
      <c r="Q837" s="35"/>
    </row>
    <row r="838" spans="17:17" ht="15.75" customHeight="1" x14ac:dyDescent="0.15">
      <c r="Q838" s="35"/>
    </row>
    <row r="839" spans="17:17" ht="15.75" customHeight="1" x14ac:dyDescent="0.15">
      <c r="Q839" s="35"/>
    </row>
    <row r="840" spans="17:17" ht="15.75" customHeight="1" x14ac:dyDescent="0.15">
      <c r="Q840" s="35"/>
    </row>
    <row r="841" spans="17:17" ht="15.75" customHeight="1" x14ac:dyDescent="0.15">
      <c r="Q841" s="35"/>
    </row>
    <row r="842" spans="17:17" ht="15.75" customHeight="1" x14ac:dyDescent="0.15">
      <c r="Q842" s="35"/>
    </row>
    <row r="843" spans="17:17" ht="15.75" customHeight="1" x14ac:dyDescent="0.15">
      <c r="Q843" s="35"/>
    </row>
    <row r="844" spans="17:17" ht="15.75" customHeight="1" x14ac:dyDescent="0.15">
      <c r="Q844" s="35"/>
    </row>
    <row r="845" spans="17:17" ht="15.75" customHeight="1" x14ac:dyDescent="0.15">
      <c r="Q845" s="35"/>
    </row>
    <row r="846" spans="17:17" ht="15.75" customHeight="1" x14ac:dyDescent="0.15">
      <c r="Q846" s="35"/>
    </row>
    <row r="847" spans="17:17" ht="15.75" customHeight="1" x14ac:dyDescent="0.15">
      <c r="Q847" s="35"/>
    </row>
    <row r="848" spans="17:17" ht="15.75" customHeight="1" x14ac:dyDescent="0.15">
      <c r="Q848" s="35"/>
    </row>
    <row r="849" spans="17:17" ht="15.75" customHeight="1" x14ac:dyDescent="0.15">
      <c r="Q849" s="35"/>
    </row>
    <row r="850" spans="17:17" ht="15.75" customHeight="1" x14ac:dyDescent="0.15">
      <c r="Q850" s="35"/>
    </row>
    <row r="851" spans="17:17" ht="15.75" customHeight="1" x14ac:dyDescent="0.15">
      <c r="Q851" s="35"/>
    </row>
    <row r="852" spans="17:17" ht="15.75" customHeight="1" x14ac:dyDescent="0.15">
      <c r="Q852" s="35"/>
    </row>
    <row r="853" spans="17:17" ht="15.75" customHeight="1" x14ac:dyDescent="0.15">
      <c r="Q853" s="35"/>
    </row>
    <row r="854" spans="17:17" ht="15.75" customHeight="1" x14ac:dyDescent="0.15">
      <c r="Q854" s="35"/>
    </row>
    <row r="855" spans="17:17" ht="15.75" customHeight="1" x14ac:dyDescent="0.15">
      <c r="Q855" s="35"/>
    </row>
    <row r="856" spans="17:17" ht="15.75" customHeight="1" x14ac:dyDescent="0.15">
      <c r="Q856" s="35"/>
    </row>
    <row r="857" spans="17:17" ht="15.75" customHeight="1" x14ac:dyDescent="0.15">
      <c r="Q857" s="35"/>
    </row>
    <row r="858" spans="17:17" ht="15.75" customHeight="1" x14ac:dyDescent="0.15">
      <c r="Q858" s="35"/>
    </row>
    <row r="859" spans="17:17" ht="15.75" customHeight="1" x14ac:dyDescent="0.15">
      <c r="Q859" s="35"/>
    </row>
    <row r="860" spans="17:17" ht="15.75" customHeight="1" x14ac:dyDescent="0.15">
      <c r="Q860" s="35"/>
    </row>
    <row r="861" spans="17:17" ht="15.75" customHeight="1" x14ac:dyDescent="0.15">
      <c r="Q861" s="35"/>
    </row>
    <row r="862" spans="17:17" ht="15.75" customHeight="1" x14ac:dyDescent="0.15">
      <c r="Q862" s="35"/>
    </row>
    <row r="863" spans="17:17" ht="15.75" customHeight="1" x14ac:dyDescent="0.15">
      <c r="Q863" s="35"/>
    </row>
    <row r="864" spans="17:17" ht="15.75" customHeight="1" x14ac:dyDescent="0.15">
      <c r="Q864" s="35"/>
    </row>
    <row r="865" spans="17:17" ht="15.75" customHeight="1" x14ac:dyDescent="0.15">
      <c r="Q865" s="35"/>
    </row>
    <row r="866" spans="17:17" ht="15.75" customHeight="1" x14ac:dyDescent="0.15">
      <c r="Q866" s="35"/>
    </row>
    <row r="867" spans="17:17" ht="15.75" customHeight="1" x14ac:dyDescent="0.15">
      <c r="Q867" s="35"/>
    </row>
    <row r="868" spans="17:17" ht="15.75" customHeight="1" x14ac:dyDescent="0.15">
      <c r="Q868" s="35"/>
    </row>
    <row r="869" spans="17:17" ht="15.75" customHeight="1" x14ac:dyDescent="0.15">
      <c r="Q869" s="35"/>
    </row>
    <row r="870" spans="17:17" ht="15.75" customHeight="1" x14ac:dyDescent="0.15">
      <c r="Q870" s="35"/>
    </row>
    <row r="871" spans="17:17" ht="15.75" customHeight="1" x14ac:dyDescent="0.15">
      <c r="Q871" s="35"/>
    </row>
    <row r="872" spans="17:17" ht="15.75" customHeight="1" x14ac:dyDescent="0.15">
      <c r="Q872" s="35"/>
    </row>
    <row r="873" spans="17:17" ht="15.75" customHeight="1" x14ac:dyDescent="0.15">
      <c r="Q873" s="35"/>
    </row>
    <row r="874" spans="17:17" ht="15.75" customHeight="1" x14ac:dyDescent="0.15">
      <c r="Q874" s="35"/>
    </row>
    <row r="875" spans="17:17" ht="15.75" customHeight="1" x14ac:dyDescent="0.15">
      <c r="Q875" s="35"/>
    </row>
    <row r="876" spans="17:17" ht="15.75" customHeight="1" x14ac:dyDescent="0.15">
      <c r="Q876" s="35"/>
    </row>
    <row r="877" spans="17:17" ht="15.75" customHeight="1" x14ac:dyDescent="0.15">
      <c r="Q877" s="35"/>
    </row>
    <row r="878" spans="17:17" ht="15.75" customHeight="1" x14ac:dyDescent="0.15">
      <c r="Q878" s="35"/>
    </row>
    <row r="879" spans="17:17" ht="15.75" customHeight="1" x14ac:dyDescent="0.15">
      <c r="Q879" s="35"/>
    </row>
    <row r="880" spans="17:17" ht="15.75" customHeight="1" x14ac:dyDescent="0.15">
      <c r="Q880" s="35"/>
    </row>
    <row r="881" spans="17:17" ht="15.75" customHeight="1" x14ac:dyDescent="0.15">
      <c r="Q881" s="35"/>
    </row>
    <row r="882" spans="17:17" ht="15.75" customHeight="1" x14ac:dyDescent="0.15">
      <c r="Q882" s="35"/>
    </row>
    <row r="883" spans="17:17" ht="15.75" customHeight="1" x14ac:dyDescent="0.15">
      <c r="Q883" s="35"/>
    </row>
    <row r="884" spans="17:17" ht="15.75" customHeight="1" x14ac:dyDescent="0.15">
      <c r="Q884" s="35"/>
    </row>
    <row r="885" spans="17:17" ht="15.75" customHeight="1" x14ac:dyDescent="0.15">
      <c r="Q885" s="35"/>
    </row>
    <row r="886" spans="17:17" ht="15.75" customHeight="1" x14ac:dyDescent="0.15">
      <c r="Q886" s="35"/>
    </row>
    <row r="887" spans="17:17" ht="15.75" customHeight="1" x14ac:dyDescent="0.15">
      <c r="Q887" s="35"/>
    </row>
    <row r="888" spans="17:17" ht="15.75" customHeight="1" x14ac:dyDescent="0.15">
      <c r="Q888" s="35"/>
    </row>
    <row r="889" spans="17:17" ht="15.75" customHeight="1" x14ac:dyDescent="0.15">
      <c r="Q889" s="35"/>
    </row>
    <row r="890" spans="17:17" ht="15.75" customHeight="1" x14ac:dyDescent="0.15">
      <c r="Q890" s="35"/>
    </row>
    <row r="891" spans="17:17" ht="15.75" customHeight="1" x14ac:dyDescent="0.15">
      <c r="Q891" s="35"/>
    </row>
    <row r="892" spans="17:17" ht="15.75" customHeight="1" x14ac:dyDescent="0.15">
      <c r="Q892" s="35"/>
    </row>
    <row r="893" spans="17:17" ht="15.75" customHeight="1" x14ac:dyDescent="0.15">
      <c r="Q893" s="35"/>
    </row>
    <row r="894" spans="17:17" ht="15.75" customHeight="1" x14ac:dyDescent="0.15">
      <c r="Q894" s="35"/>
    </row>
    <row r="895" spans="17:17" ht="15.75" customHeight="1" x14ac:dyDescent="0.15">
      <c r="Q895" s="35"/>
    </row>
    <row r="896" spans="17:17" ht="15.75" customHeight="1" x14ac:dyDescent="0.15">
      <c r="Q896" s="35"/>
    </row>
    <row r="897" spans="17:17" ht="15.75" customHeight="1" x14ac:dyDescent="0.15">
      <c r="Q897" s="35"/>
    </row>
    <row r="898" spans="17:17" ht="15.75" customHeight="1" x14ac:dyDescent="0.15">
      <c r="Q898" s="35"/>
    </row>
    <row r="899" spans="17:17" ht="15.75" customHeight="1" x14ac:dyDescent="0.15">
      <c r="Q899" s="35"/>
    </row>
    <row r="900" spans="17:17" ht="15.75" customHeight="1" x14ac:dyDescent="0.15">
      <c r="Q900" s="35"/>
    </row>
    <row r="901" spans="17:17" ht="15.75" customHeight="1" x14ac:dyDescent="0.15">
      <c r="Q901" s="35"/>
    </row>
    <row r="902" spans="17:17" ht="15.75" customHeight="1" x14ac:dyDescent="0.15">
      <c r="Q902" s="35"/>
    </row>
    <row r="903" spans="17:17" ht="15.75" customHeight="1" x14ac:dyDescent="0.15">
      <c r="Q903" s="35"/>
    </row>
    <row r="904" spans="17:17" ht="15.75" customHeight="1" x14ac:dyDescent="0.15">
      <c r="Q904" s="35"/>
    </row>
    <row r="905" spans="17:17" ht="15.75" customHeight="1" x14ac:dyDescent="0.15">
      <c r="Q905" s="35"/>
    </row>
    <row r="906" spans="17:17" ht="15.75" customHeight="1" x14ac:dyDescent="0.15">
      <c r="Q906" s="35"/>
    </row>
    <row r="907" spans="17:17" ht="15.75" customHeight="1" x14ac:dyDescent="0.15">
      <c r="Q907" s="35"/>
    </row>
    <row r="908" spans="17:17" ht="15.75" customHeight="1" x14ac:dyDescent="0.15">
      <c r="Q908" s="35"/>
    </row>
    <row r="909" spans="17:17" ht="15.75" customHeight="1" x14ac:dyDescent="0.15">
      <c r="Q909" s="35"/>
    </row>
    <row r="910" spans="17:17" ht="15.75" customHeight="1" x14ac:dyDescent="0.15">
      <c r="Q910" s="35"/>
    </row>
    <row r="911" spans="17:17" ht="15.75" customHeight="1" x14ac:dyDescent="0.15">
      <c r="Q911" s="35"/>
    </row>
    <row r="912" spans="17:17" ht="15.75" customHeight="1" x14ac:dyDescent="0.15">
      <c r="Q912" s="35"/>
    </row>
    <row r="913" spans="17:17" ht="15.75" customHeight="1" x14ac:dyDescent="0.15">
      <c r="Q913" s="35"/>
    </row>
    <row r="914" spans="17:17" ht="15.75" customHeight="1" x14ac:dyDescent="0.15">
      <c r="Q914" s="35"/>
    </row>
    <row r="915" spans="17:17" ht="15.75" customHeight="1" x14ac:dyDescent="0.15">
      <c r="Q915" s="35"/>
    </row>
    <row r="916" spans="17:17" ht="15.75" customHeight="1" x14ac:dyDescent="0.15">
      <c r="Q916" s="35"/>
    </row>
    <row r="917" spans="17:17" ht="15.75" customHeight="1" x14ac:dyDescent="0.15">
      <c r="Q917" s="35"/>
    </row>
    <row r="918" spans="17:17" ht="15.75" customHeight="1" x14ac:dyDescent="0.15">
      <c r="Q918" s="35"/>
    </row>
    <row r="919" spans="17:17" ht="15.75" customHeight="1" x14ac:dyDescent="0.15">
      <c r="Q919" s="35"/>
    </row>
    <row r="920" spans="17:17" ht="15.75" customHeight="1" x14ac:dyDescent="0.15">
      <c r="Q920" s="35"/>
    </row>
    <row r="921" spans="17:17" ht="15.75" customHeight="1" x14ac:dyDescent="0.15">
      <c r="Q921" s="35"/>
    </row>
    <row r="922" spans="17:17" ht="15.75" customHeight="1" x14ac:dyDescent="0.15">
      <c r="Q922" s="35"/>
    </row>
    <row r="923" spans="17:17" ht="15.75" customHeight="1" x14ac:dyDescent="0.15">
      <c r="Q923" s="35"/>
    </row>
    <row r="924" spans="17:17" ht="15.75" customHeight="1" x14ac:dyDescent="0.15">
      <c r="Q924" s="35"/>
    </row>
    <row r="925" spans="17:17" ht="15.75" customHeight="1" x14ac:dyDescent="0.15">
      <c r="Q925" s="35"/>
    </row>
    <row r="926" spans="17:17" ht="15.75" customHeight="1" x14ac:dyDescent="0.15">
      <c r="Q926" s="35"/>
    </row>
    <row r="927" spans="17:17" ht="15.75" customHeight="1" x14ac:dyDescent="0.15">
      <c r="Q927" s="35"/>
    </row>
    <row r="928" spans="17:17" ht="15.75" customHeight="1" x14ac:dyDescent="0.15">
      <c r="Q928" s="35"/>
    </row>
    <row r="929" spans="17:17" ht="15.75" customHeight="1" x14ac:dyDescent="0.15">
      <c r="Q929" s="35"/>
    </row>
    <row r="930" spans="17:17" ht="15.75" customHeight="1" x14ac:dyDescent="0.15">
      <c r="Q930" s="35"/>
    </row>
    <row r="931" spans="17:17" ht="15.75" customHeight="1" x14ac:dyDescent="0.15">
      <c r="Q931" s="35"/>
    </row>
    <row r="932" spans="17:17" ht="15.75" customHeight="1" x14ac:dyDescent="0.15">
      <c r="Q932" s="35"/>
    </row>
    <row r="933" spans="17:17" ht="15.75" customHeight="1" x14ac:dyDescent="0.15">
      <c r="Q933" s="35"/>
    </row>
    <row r="934" spans="17:17" ht="15.75" customHeight="1" x14ac:dyDescent="0.15">
      <c r="Q934" s="35"/>
    </row>
    <row r="935" spans="17:17" ht="15.75" customHeight="1" x14ac:dyDescent="0.15">
      <c r="Q935" s="35"/>
    </row>
    <row r="936" spans="17:17" ht="15.75" customHeight="1" x14ac:dyDescent="0.15">
      <c r="Q936" s="35"/>
    </row>
    <row r="937" spans="17:17" ht="15.75" customHeight="1" x14ac:dyDescent="0.15">
      <c r="Q937" s="35"/>
    </row>
    <row r="938" spans="17:17" ht="15.75" customHeight="1" x14ac:dyDescent="0.15">
      <c r="Q938" s="35"/>
    </row>
    <row r="939" spans="17:17" ht="15.75" customHeight="1" x14ac:dyDescent="0.15">
      <c r="Q939" s="35"/>
    </row>
    <row r="940" spans="17:17" ht="15.75" customHeight="1" x14ac:dyDescent="0.15">
      <c r="Q940" s="35"/>
    </row>
    <row r="941" spans="17:17" ht="15.75" customHeight="1" x14ac:dyDescent="0.15">
      <c r="Q941" s="35"/>
    </row>
    <row r="942" spans="17:17" ht="15.75" customHeight="1" x14ac:dyDescent="0.15">
      <c r="Q942" s="35"/>
    </row>
    <row r="943" spans="17:17" ht="15.75" customHeight="1" x14ac:dyDescent="0.15">
      <c r="Q943" s="35"/>
    </row>
    <row r="944" spans="17:17" ht="15.75" customHeight="1" x14ac:dyDescent="0.15">
      <c r="Q944" s="35"/>
    </row>
    <row r="945" spans="17:17" ht="15.75" customHeight="1" x14ac:dyDescent="0.15">
      <c r="Q945" s="35"/>
    </row>
    <row r="946" spans="17:17" ht="15.75" customHeight="1" x14ac:dyDescent="0.15">
      <c r="Q946" s="35"/>
    </row>
    <row r="947" spans="17:17" ht="15.75" customHeight="1" x14ac:dyDescent="0.15">
      <c r="Q947" s="35"/>
    </row>
    <row r="948" spans="17:17" ht="15.75" customHeight="1" x14ac:dyDescent="0.15">
      <c r="Q948" s="35"/>
    </row>
    <row r="949" spans="17:17" ht="15.75" customHeight="1" x14ac:dyDescent="0.15">
      <c r="Q949" s="35"/>
    </row>
    <row r="950" spans="17:17" ht="15.75" customHeight="1" x14ac:dyDescent="0.15">
      <c r="Q950" s="35"/>
    </row>
    <row r="951" spans="17:17" ht="15.75" customHeight="1" x14ac:dyDescent="0.15">
      <c r="Q951" s="35"/>
    </row>
    <row r="952" spans="17:17" ht="15.75" customHeight="1" x14ac:dyDescent="0.15">
      <c r="Q952" s="35"/>
    </row>
    <row r="953" spans="17:17" ht="15.75" customHeight="1" x14ac:dyDescent="0.15">
      <c r="Q953" s="35"/>
    </row>
    <row r="954" spans="17:17" ht="15.75" customHeight="1" x14ac:dyDescent="0.15">
      <c r="Q954" s="35"/>
    </row>
    <row r="955" spans="17:17" ht="15.75" customHeight="1" x14ac:dyDescent="0.15">
      <c r="Q955" s="35"/>
    </row>
    <row r="956" spans="17:17" ht="15.75" customHeight="1" x14ac:dyDescent="0.15">
      <c r="Q956" s="35"/>
    </row>
    <row r="957" spans="17:17" ht="15.75" customHeight="1" x14ac:dyDescent="0.15">
      <c r="Q957" s="35"/>
    </row>
    <row r="958" spans="17:17" ht="15.75" customHeight="1" x14ac:dyDescent="0.15">
      <c r="Q958" s="35"/>
    </row>
    <row r="959" spans="17:17" ht="15.75" customHeight="1" x14ac:dyDescent="0.15">
      <c r="Q959" s="35"/>
    </row>
    <row r="960" spans="17:17" ht="15.75" customHeight="1" x14ac:dyDescent="0.15">
      <c r="Q960" s="35"/>
    </row>
    <row r="961" spans="17:17" ht="15.75" customHeight="1" x14ac:dyDescent="0.15">
      <c r="Q961" s="35"/>
    </row>
    <row r="962" spans="17:17" ht="15.75" customHeight="1" x14ac:dyDescent="0.15">
      <c r="Q962" s="35"/>
    </row>
    <row r="963" spans="17:17" ht="15.75" customHeight="1" x14ac:dyDescent="0.15">
      <c r="Q963" s="35"/>
    </row>
    <row r="964" spans="17:17" ht="15.75" customHeight="1" x14ac:dyDescent="0.15">
      <c r="Q964" s="35"/>
    </row>
    <row r="965" spans="17:17" ht="15.75" customHeight="1" x14ac:dyDescent="0.15">
      <c r="Q965" s="35"/>
    </row>
    <row r="966" spans="17:17" ht="15.75" customHeight="1" x14ac:dyDescent="0.15">
      <c r="Q966" s="35"/>
    </row>
    <row r="967" spans="17:17" ht="15.75" customHeight="1" x14ac:dyDescent="0.15">
      <c r="Q967" s="35"/>
    </row>
    <row r="968" spans="17:17" ht="15.75" customHeight="1" x14ac:dyDescent="0.15">
      <c r="Q968" s="35"/>
    </row>
    <row r="969" spans="17:17" ht="15.75" customHeight="1" x14ac:dyDescent="0.15">
      <c r="Q969" s="35"/>
    </row>
    <row r="970" spans="17:17" ht="15.75" customHeight="1" x14ac:dyDescent="0.15">
      <c r="Q970" s="35"/>
    </row>
    <row r="971" spans="17:17" ht="15.75" customHeight="1" x14ac:dyDescent="0.15">
      <c r="Q971" s="35"/>
    </row>
    <row r="972" spans="17:17" ht="15.75" customHeight="1" x14ac:dyDescent="0.15">
      <c r="Q972" s="35"/>
    </row>
    <row r="973" spans="17:17" ht="15.75" customHeight="1" x14ac:dyDescent="0.15">
      <c r="Q973" s="35"/>
    </row>
    <row r="974" spans="17:17" ht="15.75" customHeight="1" x14ac:dyDescent="0.15">
      <c r="Q974" s="35"/>
    </row>
    <row r="975" spans="17:17" ht="15.75" customHeight="1" x14ac:dyDescent="0.15">
      <c r="Q975" s="35"/>
    </row>
    <row r="976" spans="17:17" ht="15.75" customHeight="1" x14ac:dyDescent="0.15">
      <c r="Q976" s="35"/>
    </row>
    <row r="977" spans="17:17" ht="15.75" customHeight="1" x14ac:dyDescent="0.15">
      <c r="Q977" s="35"/>
    </row>
    <row r="978" spans="17:17" ht="15.75" customHeight="1" x14ac:dyDescent="0.15">
      <c r="Q978" s="35"/>
    </row>
    <row r="979" spans="17:17" ht="15.75" customHeight="1" x14ac:dyDescent="0.15">
      <c r="Q979" s="35"/>
    </row>
    <row r="980" spans="17:17" ht="15.75" customHeight="1" x14ac:dyDescent="0.15">
      <c r="Q980" s="35"/>
    </row>
    <row r="981" spans="17:17" ht="15.75" customHeight="1" x14ac:dyDescent="0.15">
      <c r="Q981" s="35"/>
    </row>
    <row r="982" spans="17:17" ht="15.75" customHeight="1" x14ac:dyDescent="0.15">
      <c r="Q982" s="35"/>
    </row>
    <row r="983" spans="17:17" ht="15.75" customHeight="1" x14ac:dyDescent="0.15">
      <c r="Q983" s="35"/>
    </row>
    <row r="984" spans="17:17" ht="15.75" customHeight="1" x14ac:dyDescent="0.15">
      <c r="Q984" s="35"/>
    </row>
    <row r="985" spans="17:17" ht="15.75" customHeight="1" x14ac:dyDescent="0.15">
      <c r="Q985" s="35"/>
    </row>
    <row r="986" spans="17:17" ht="15.75" customHeight="1" x14ac:dyDescent="0.15">
      <c r="Q986" s="35"/>
    </row>
    <row r="987" spans="17:17" ht="15.75" customHeight="1" x14ac:dyDescent="0.15">
      <c r="Q987" s="35"/>
    </row>
    <row r="988" spans="17:17" ht="15.75" customHeight="1" x14ac:dyDescent="0.15">
      <c r="Q988" s="35"/>
    </row>
    <row r="989" spans="17:17" ht="15.75" customHeight="1" x14ac:dyDescent="0.15">
      <c r="Q989" s="35"/>
    </row>
    <row r="990" spans="17:17" ht="15.75" customHeight="1" x14ac:dyDescent="0.15">
      <c r="Q990" s="35"/>
    </row>
    <row r="991" spans="17:17" ht="15.75" customHeight="1" x14ac:dyDescent="0.15">
      <c r="Q991" s="35"/>
    </row>
    <row r="992" spans="17:17" ht="15.75" customHeight="1" x14ac:dyDescent="0.15">
      <c r="Q992" s="35"/>
    </row>
    <row r="993" spans="17:17" ht="15.75" customHeight="1" x14ac:dyDescent="0.15">
      <c r="Q993" s="35"/>
    </row>
    <row r="994" spans="17:17" ht="15.75" customHeight="1" x14ac:dyDescent="0.15">
      <c r="Q994" s="35"/>
    </row>
    <row r="995" spans="17:17" ht="15.75" customHeight="1" x14ac:dyDescent="0.15">
      <c r="Q995" s="35"/>
    </row>
    <row r="996" spans="17:17" ht="15.75" customHeight="1" x14ac:dyDescent="0.15">
      <c r="Q996" s="35"/>
    </row>
    <row r="997" spans="17:17" ht="15.75" customHeight="1" x14ac:dyDescent="0.15">
      <c r="Q997" s="35"/>
    </row>
    <row r="998" spans="17:17" ht="15.75" customHeight="1" x14ac:dyDescent="0.15">
      <c r="Q998" s="35"/>
    </row>
    <row r="999" spans="17:17" ht="15.75" customHeight="1" x14ac:dyDescent="0.15">
      <c r="Q999" s="35"/>
    </row>
    <row r="1000" spans="17:17" ht="15.75" customHeight="1" x14ac:dyDescent="0.15">
      <c r="Q1000" s="35"/>
    </row>
  </sheetData>
  <mergeCells count="96">
    <mergeCell ref="A87:J87"/>
    <mergeCell ref="A73:G73"/>
    <mergeCell ref="H81:I81"/>
    <mergeCell ref="A83:J83"/>
    <mergeCell ref="A84:J84"/>
    <mergeCell ref="A85:J85"/>
    <mergeCell ref="L59:M59"/>
    <mergeCell ref="A60:J60"/>
    <mergeCell ref="L60:M60"/>
    <mergeCell ref="A61:J61"/>
    <mergeCell ref="A63:J63"/>
    <mergeCell ref="L57:M57"/>
    <mergeCell ref="L58:M58"/>
    <mergeCell ref="B54:D54"/>
    <mergeCell ref="B55:D55"/>
    <mergeCell ref="H55:I55"/>
    <mergeCell ref="L55:M55"/>
    <mergeCell ref="B56:D56"/>
    <mergeCell ref="L56:M56"/>
    <mergeCell ref="B57:D57"/>
    <mergeCell ref="K52:M52"/>
    <mergeCell ref="B53:D53"/>
    <mergeCell ref="L53:M53"/>
    <mergeCell ref="H54:I54"/>
    <mergeCell ref="L54:M54"/>
    <mergeCell ref="H78:I78"/>
    <mergeCell ref="B79:D79"/>
    <mergeCell ref="H79:I79"/>
    <mergeCell ref="H80:I80"/>
    <mergeCell ref="A35:J35"/>
    <mergeCell ref="A36:J36"/>
    <mergeCell ref="A37:J37"/>
    <mergeCell ref="A39:J39"/>
    <mergeCell ref="A48:J48"/>
    <mergeCell ref="E49:F49"/>
    <mergeCell ref="G49:H49"/>
    <mergeCell ref="A50:G50"/>
    <mergeCell ref="A51:G51"/>
    <mergeCell ref="H56:I56"/>
    <mergeCell ref="H57:I57"/>
    <mergeCell ref="A59:J59"/>
    <mergeCell ref="B80:D80"/>
    <mergeCell ref="B81:D81"/>
    <mergeCell ref="A74:G74"/>
    <mergeCell ref="B77:D77"/>
    <mergeCell ref="B78:D78"/>
    <mergeCell ref="B32:D32"/>
    <mergeCell ref="H32:I32"/>
    <mergeCell ref="L32:M32"/>
    <mergeCell ref="B33:D33"/>
    <mergeCell ref="H33:I33"/>
    <mergeCell ref="L33:M33"/>
    <mergeCell ref="B30:D30"/>
    <mergeCell ref="H30:I30"/>
    <mergeCell ref="L30:M30"/>
    <mergeCell ref="H31:I31"/>
    <mergeCell ref="L31:M31"/>
    <mergeCell ref="B31:D31"/>
    <mergeCell ref="Q25:R25"/>
    <mergeCell ref="A26:G26"/>
    <mergeCell ref="A27:G27"/>
    <mergeCell ref="B29:D29"/>
    <mergeCell ref="K29:M29"/>
    <mergeCell ref="U23:W23"/>
    <mergeCell ref="Q21:R21"/>
    <mergeCell ref="Q22:R22"/>
    <mergeCell ref="Q23:R23"/>
    <mergeCell ref="Q24:R24"/>
    <mergeCell ref="U17:W17"/>
    <mergeCell ref="Q18:R18"/>
    <mergeCell ref="Q19:R19"/>
    <mergeCell ref="Q20:R20"/>
    <mergeCell ref="U21:W21"/>
    <mergeCell ref="A12:J12"/>
    <mergeCell ref="A13:J13"/>
    <mergeCell ref="A14:J14"/>
    <mergeCell ref="A16:J16"/>
    <mergeCell ref="Q14:W15"/>
    <mergeCell ref="Q16:R16"/>
    <mergeCell ref="H8:I8"/>
    <mergeCell ref="L8:M8"/>
    <mergeCell ref="H9:I9"/>
    <mergeCell ref="B9:D9"/>
    <mergeCell ref="B10:D10"/>
    <mergeCell ref="H10:I10"/>
    <mergeCell ref="L5:M5"/>
    <mergeCell ref="L6:M6"/>
    <mergeCell ref="B6:D6"/>
    <mergeCell ref="B7:D7"/>
    <mergeCell ref="H7:I7"/>
    <mergeCell ref="L7:M7"/>
    <mergeCell ref="A1:G1"/>
    <mergeCell ref="Q2:W3"/>
    <mergeCell ref="A3:G3"/>
    <mergeCell ref="A4:G4"/>
    <mergeCell ref="K4:M4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terms:created xsi:type="dcterms:W3CDTF">2020-01-18T19:10:53Z</dcterms:created>
</cp:coreProperties>
</file>